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3800" yWindow="680" windowWidth="25600" windowHeight="14280" tabRatio="500"/>
  </bookViews>
  <sheets>
    <sheet name="Sheet1" sheetId="1" r:id="rId1"/>
  </sheets>
  <definedNames>
    <definedName name="_xlnm._FilterDatabase" localSheetId="0" hidden="1">Sheet1!$A$1:$N$291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41" i="1" l="1"/>
  <c r="I241" i="1"/>
  <c r="E241" i="1"/>
  <c r="G241" i="1"/>
  <c r="E229" i="1"/>
  <c r="G229" i="1"/>
  <c r="N253" i="1"/>
  <c r="N252" i="1"/>
  <c r="N228" i="1"/>
  <c r="N241" i="1"/>
  <c r="N171" i="1"/>
  <c r="N214" i="1"/>
  <c r="N138" i="1"/>
  <c r="N231" i="1"/>
  <c r="N218" i="1"/>
  <c r="N183" i="1"/>
  <c r="N210" i="1"/>
  <c r="N212" i="1"/>
  <c r="N245" i="1"/>
  <c r="N236" i="1"/>
  <c r="N242" i="1"/>
  <c r="N189" i="1"/>
  <c r="N246" i="1"/>
  <c r="N268" i="1"/>
  <c r="N188" i="1"/>
  <c r="N133" i="1"/>
  <c r="N274" i="1"/>
  <c r="N43" i="1"/>
  <c r="N29" i="1"/>
  <c r="N224" i="1"/>
  <c r="N144" i="1"/>
  <c r="N166" i="1"/>
  <c r="N118" i="1"/>
  <c r="N47" i="1"/>
  <c r="N67" i="1"/>
  <c r="N219" i="1"/>
  <c r="N5" i="1"/>
  <c r="N146" i="1"/>
  <c r="N56" i="1"/>
  <c r="N85" i="1"/>
  <c r="N240" i="1"/>
  <c r="N78" i="1"/>
  <c r="N267" i="1"/>
  <c r="N102" i="1"/>
  <c r="N115" i="1"/>
  <c r="N269" i="1"/>
  <c r="N161" i="1"/>
  <c r="N73" i="1"/>
  <c r="N132" i="1"/>
  <c r="N139" i="1"/>
  <c r="N33" i="1"/>
  <c r="N103" i="1"/>
  <c r="N262" i="1"/>
  <c r="N6" i="1"/>
  <c r="N227" i="1"/>
  <c r="N277" i="1"/>
  <c r="N195" i="1"/>
  <c r="N182" i="1"/>
  <c r="N131" i="1"/>
  <c r="N283" i="1"/>
  <c r="N83" i="1"/>
  <c r="N36" i="1"/>
  <c r="N41" i="1"/>
  <c r="N90" i="1"/>
  <c r="N220" i="1"/>
  <c r="N15" i="1"/>
  <c r="N42" i="1"/>
  <c r="N164" i="1"/>
  <c r="N250" i="1"/>
  <c r="N74" i="1"/>
  <c r="N180" i="1"/>
  <c r="N25" i="1"/>
  <c r="N174" i="1"/>
  <c r="N69" i="1"/>
  <c r="N91" i="1"/>
  <c r="N96" i="1"/>
  <c r="N165" i="1"/>
  <c r="N225" i="1"/>
  <c r="N181" i="1"/>
  <c r="N129" i="1"/>
  <c r="N98" i="1"/>
  <c r="N207" i="1"/>
  <c r="N151" i="1"/>
  <c r="N95" i="1"/>
  <c r="N135" i="1"/>
  <c r="N40" i="1"/>
  <c r="N136" i="1"/>
  <c r="N163" i="1"/>
  <c r="N259" i="1"/>
  <c r="N101" i="1"/>
  <c r="N52" i="1"/>
  <c r="N130" i="1"/>
  <c r="N100" i="1"/>
  <c r="N122" i="1"/>
  <c r="N60" i="1"/>
  <c r="N176" i="1"/>
  <c r="N12" i="1"/>
  <c r="N109" i="1"/>
  <c r="N260" i="1"/>
  <c r="N49" i="1"/>
  <c r="N72" i="1"/>
  <c r="N169" i="1"/>
  <c r="N190" i="1"/>
  <c r="N20" i="1"/>
  <c r="N209" i="1"/>
  <c r="N16" i="1"/>
  <c r="N284" i="1"/>
  <c r="N76" i="1"/>
  <c r="N143" i="1"/>
  <c r="N222" i="1"/>
  <c r="N193" i="1"/>
  <c r="N178" i="1"/>
  <c r="N9" i="1"/>
  <c r="N263" i="1"/>
  <c r="N82" i="1"/>
  <c r="N119" i="1"/>
  <c r="N55" i="1"/>
  <c r="N120" i="1"/>
  <c r="N141" i="1"/>
  <c r="N273" i="1"/>
  <c r="N281" i="1"/>
  <c r="N8" i="1"/>
  <c r="N18" i="1"/>
  <c r="N107" i="1"/>
  <c r="N216" i="1"/>
  <c r="N14" i="1"/>
  <c r="N30" i="1"/>
  <c r="N2" i="1"/>
  <c r="N80" i="1"/>
  <c r="N87" i="1"/>
  <c r="N111" i="1"/>
  <c r="N199" i="1"/>
  <c r="N53" i="1"/>
  <c r="N70" i="1"/>
  <c r="N110" i="1"/>
  <c r="N192" i="1"/>
  <c r="N51" i="1"/>
  <c r="N137" i="1"/>
  <c r="N162" i="1"/>
  <c r="N11" i="1"/>
  <c r="N3" i="1"/>
  <c r="N4" i="1"/>
  <c r="N17" i="1"/>
  <c r="N94" i="1"/>
  <c r="N175" i="1"/>
  <c r="N208" i="1"/>
  <c r="N247" i="1"/>
  <c r="N46" i="1"/>
  <c r="N65" i="1"/>
  <c r="N75" i="1"/>
  <c r="N128" i="1"/>
  <c r="N148" i="1"/>
  <c r="N203" i="1"/>
  <c r="N229" i="1"/>
  <c r="N105" i="1"/>
  <c r="N126" i="1"/>
  <c r="N149" i="1"/>
  <c r="N244" i="1"/>
  <c r="N27" i="1"/>
  <c r="N152" i="1"/>
  <c r="N84" i="1"/>
  <c r="N157" i="1"/>
  <c r="N58" i="1"/>
  <c r="N89" i="1"/>
  <c r="N179" i="1"/>
  <c r="N97" i="1"/>
  <c r="N223" i="1"/>
  <c r="N86" i="1"/>
  <c r="N159" i="1"/>
  <c r="N261" i="1"/>
  <c r="N37" i="1"/>
  <c r="N44" i="1"/>
  <c r="N153" i="1"/>
  <c r="N230" i="1"/>
  <c r="N61" i="1"/>
  <c r="N31" i="1"/>
  <c r="N34" i="1"/>
  <c r="N45" i="1"/>
  <c r="N79" i="1"/>
  <c r="N170" i="1"/>
  <c r="N215" i="1"/>
  <c r="N71" i="1"/>
  <c r="N24" i="1"/>
  <c r="N28" i="1"/>
  <c r="N147" i="1"/>
  <c r="N275" i="1"/>
  <c r="N22" i="1"/>
  <c r="N81" i="1"/>
  <c r="N248" i="1"/>
  <c r="N251" i="1"/>
  <c r="N63" i="1"/>
  <c r="N156" i="1"/>
  <c r="N57" i="1"/>
  <c r="N114" i="1"/>
  <c r="N134" i="1"/>
  <c r="N177" i="1"/>
  <c r="N243" i="1"/>
  <c r="N38" i="1"/>
  <c r="N93" i="1"/>
  <c r="N121" i="1"/>
  <c r="N21" i="1"/>
  <c r="N142" i="1"/>
  <c r="N234" i="1"/>
  <c r="N13" i="1"/>
  <c r="N125" i="1"/>
  <c r="N206" i="1"/>
  <c r="N213" i="1"/>
  <c r="N68" i="1"/>
  <c r="N235" i="1"/>
  <c r="N35" i="1"/>
  <c r="N50" i="1"/>
  <c r="N88" i="1"/>
  <c r="N127" i="1"/>
  <c r="N54" i="1"/>
  <c r="N116" i="1"/>
  <c r="N233" i="1"/>
  <c r="N271" i="1"/>
  <c r="N7" i="1"/>
  <c r="N113" i="1"/>
  <c r="N123" i="1"/>
  <c r="N186" i="1"/>
  <c r="N202" i="1"/>
  <c r="N289" i="1"/>
  <c r="N32" i="1"/>
  <c r="N92" i="1"/>
  <c r="N108" i="1"/>
  <c r="N198" i="1"/>
  <c r="N232" i="1"/>
  <c r="N249" i="1"/>
  <c r="N59" i="1"/>
  <c r="N77" i="1"/>
  <c r="N150" i="1"/>
  <c r="N197" i="1"/>
  <c r="N264" i="1"/>
  <c r="N282" i="1"/>
  <c r="N48" i="1"/>
  <c r="N172" i="1"/>
  <c r="N173" i="1"/>
  <c r="N124" i="1"/>
  <c r="N158" i="1"/>
  <c r="N226" i="1"/>
  <c r="N19" i="1"/>
  <c r="N140" i="1"/>
  <c r="N205" i="1"/>
  <c r="N272" i="1"/>
  <c r="N168" i="1"/>
  <c r="N239" i="1"/>
  <c r="N270" i="1"/>
  <c r="N204" i="1"/>
  <c r="N10" i="1"/>
  <c r="N99" i="1"/>
  <c r="N258" i="1"/>
  <c r="N26" i="1"/>
  <c r="N104" i="1"/>
  <c r="N145" i="1"/>
  <c r="N196" i="1"/>
  <c r="N23" i="1"/>
  <c r="N66" i="1"/>
  <c r="N112" i="1"/>
  <c r="N211" i="1"/>
  <c r="N266" i="1"/>
  <c r="N39" i="1"/>
  <c r="N64" i="1"/>
  <c r="N106" i="1"/>
  <c r="N154" i="1"/>
  <c r="N167" i="1"/>
  <c r="N185" i="1"/>
  <c r="N62" i="1"/>
  <c r="N160" i="1"/>
  <c r="N184" i="1"/>
  <c r="N187" i="1"/>
  <c r="N280" i="1"/>
  <c r="N200" i="1"/>
  <c r="N256" i="1"/>
  <c r="N257" i="1"/>
  <c r="N117" i="1"/>
  <c r="N201" i="1"/>
  <c r="N155" i="1"/>
  <c r="N238" i="1"/>
  <c r="N278" i="1"/>
  <c r="N254" i="1"/>
  <c r="N265" i="1"/>
  <c r="N221" i="1"/>
  <c r="N279" i="1"/>
  <c r="N194" i="1"/>
  <c r="N217" i="1"/>
  <c r="N237" i="1"/>
  <c r="N255" i="1"/>
  <c r="N285" i="1"/>
  <c r="N191" i="1"/>
  <c r="N276" i="1"/>
  <c r="N286" i="1"/>
  <c r="N291" i="1"/>
  <c r="N287" i="1"/>
  <c r="N288" i="1"/>
  <c r="N290" i="1"/>
  <c r="E2" i="1"/>
  <c r="G2" i="1"/>
  <c r="J252" i="1"/>
  <c r="I252" i="1"/>
  <c r="J228" i="1"/>
  <c r="I228" i="1"/>
  <c r="J171" i="1"/>
  <c r="I171" i="1"/>
  <c r="J214" i="1"/>
  <c r="I214" i="1"/>
  <c r="J138" i="1"/>
  <c r="I138" i="1"/>
  <c r="J218" i="1"/>
  <c r="I218" i="1"/>
  <c r="J231" i="1"/>
  <c r="I231" i="1"/>
  <c r="J212" i="1"/>
  <c r="I212" i="1"/>
  <c r="J236" i="1"/>
  <c r="I236" i="1"/>
  <c r="J245" i="1"/>
  <c r="I245" i="1"/>
  <c r="J183" i="1"/>
  <c r="I183" i="1"/>
  <c r="J210" i="1"/>
  <c r="I210" i="1"/>
  <c r="J242" i="1"/>
  <c r="I242" i="1"/>
  <c r="J189" i="1"/>
  <c r="I189" i="1"/>
  <c r="J246" i="1"/>
  <c r="I246" i="1"/>
  <c r="J268" i="1"/>
  <c r="I268" i="1"/>
  <c r="J188" i="1"/>
  <c r="I188" i="1"/>
  <c r="J274" i="1"/>
  <c r="I274" i="1"/>
  <c r="J224" i="1"/>
  <c r="I224" i="1"/>
  <c r="J144" i="1"/>
  <c r="I144" i="1"/>
  <c r="J133" i="1"/>
  <c r="I133" i="1"/>
  <c r="J166" i="1"/>
  <c r="I166" i="1"/>
  <c r="J118" i="1"/>
  <c r="I118" i="1"/>
  <c r="J219" i="1"/>
  <c r="I219" i="1"/>
  <c r="J146" i="1"/>
  <c r="I146" i="1"/>
  <c r="J240" i="1"/>
  <c r="I240" i="1"/>
  <c r="J67" i="1"/>
  <c r="I67" i="1"/>
  <c r="J56" i="1"/>
  <c r="I56" i="1"/>
  <c r="J267" i="1"/>
  <c r="I267" i="1"/>
  <c r="J43" i="1"/>
  <c r="I43" i="1"/>
  <c r="J85" i="1"/>
  <c r="I85" i="1"/>
  <c r="J269" i="1"/>
  <c r="I269" i="1"/>
  <c r="J47" i="1"/>
  <c r="I47" i="1"/>
  <c r="J78" i="1"/>
  <c r="I78" i="1"/>
  <c r="J115" i="1"/>
  <c r="I115" i="1"/>
  <c r="J262" i="1"/>
  <c r="I262" i="1"/>
  <c r="J103" i="1"/>
  <c r="I103" i="1"/>
  <c r="J283" i="1"/>
  <c r="I283" i="1"/>
  <c r="J132" i="1"/>
  <c r="I132" i="1"/>
  <c r="J277" i="1"/>
  <c r="I277" i="1"/>
  <c r="J33" i="1"/>
  <c r="I33" i="1"/>
  <c r="J161" i="1"/>
  <c r="I161" i="1"/>
  <c r="J131" i="1"/>
  <c r="I131" i="1"/>
  <c r="J182" i="1"/>
  <c r="I182" i="1"/>
  <c r="J227" i="1"/>
  <c r="I227" i="1"/>
  <c r="J73" i="1"/>
  <c r="I73" i="1"/>
  <c r="J250" i="1"/>
  <c r="I250" i="1"/>
  <c r="J83" i="1"/>
  <c r="I83" i="1"/>
  <c r="J195" i="1"/>
  <c r="I195" i="1"/>
  <c r="J180" i="1"/>
  <c r="I180" i="1"/>
  <c r="J74" i="1"/>
  <c r="I74" i="1"/>
  <c r="J164" i="1"/>
  <c r="I164" i="1"/>
  <c r="J139" i="1"/>
  <c r="I139" i="1"/>
  <c r="J225" i="1"/>
  <c r="I225" i="1"/>
  <c r="J41" i="1"/>
  <c r="I41" i="1"/>
  <c r="J6" i="1"/>
  <c r="I6" i="1"/>
  <c r="J151" i="1"/>
  <c r="I151" i="1"/>
  <c r="J220" i="1"/>
  <c r="I220" i="1"/>
  <c r="J102" i="1"/>
  <c r="I102" i="1"/>
  <c r="J129" i="1"/>
  <c r="I129" i="1"/>
  <c r="J181" i="1"/>
  <c r="I181" i="1"/>
  <c r="J90" i="1"/>
  <c r="I90" i="1"/>
  <c r="J259" i="1"/>
  <c r="I259" i="1"/>
  <c r="J135" i="1"/>
  <c r="I135" i="1"/>
  <c r="J163" i="1"/>
  <c r="I163" i="1"/>
  <c r="J29" i="1"/>
  <c r="I29" i="1"/>
  <c r="J101" i="1"/>
  <c r="I101" i="1"/>
  <c r="J96" i="1"/>
  <c r="I96" i="1"/>
  <c r="J284" i="1"/>
  <c r="I284" i="1"/>
  <c r="J209" i="1"/>
  <c r="I209" i="1"/>
  <c r="J136" i="1"/>
  <c r="I136" i="1"/>
  <c r="J95" i="1"/>
  <c r="I95" i="1"/>
  <c r="J260" i="1"/>
  <c r="I260" i="1"/>
  <c r="J165" i="1"/>
  <c r="I165" i="1"/>
  <c r="J36" i="1"/>
  <c r="I36" i="1"/>
  <c r="J5" i="1"/>
  <c r="I5" i="1"/>
  <c r="J52" i="1"/>
  <c r="I52" i="1"/>
  <c r="J72" i="1"/>
  <c r="I72" i="1"/>
  <c r="J100" i="1"/>
  <c r="I100" i="1"/>
  <c r="J176" i="1"/>
  <c r="I176" i="1"/>
  <c r="J222" i="1"/>
  <c r="I222" i="1"/>
  <c r="J207" i="1"/>
  <c r="I207" i="1"/>
  <c r="J42" i="1"/>
  <c r="I42" i="1"/>
  <c r="J281" i="1"/>
  <c r="I281" i="1"/>
  <c r="J193" i="1"/>
  <c r="I193" i="1"/>
  <c r="J60" i="1"/>
  <c r="I60" i="1"/>
  <c r="J273" i="1"/>
  <c r="I273" i="1"/>
  <c r="J122" i="1"/>
  <c r="I122" i="1"/>
  <c r="J190" i="1"/>
  <c r="I190" i="1"/>
  <c r="J174" i="1"/>
  <c r="I174" i="1"/>
  <c r="J15" i="1"/>
  <c r="I15" i="1"/>
  <c r="J178" i="1"/>
  <c r="I178" i="1"/>
  <c r="J119" i="1"/>
  <c r="I119" i="1"/>
  <c r="J216" i="1"/>
  <c r="I216" i="1"/>
  <c r="J98" i="1"/>
  <c r="I98" i="1"/>
  <c r="J263" i="1"/>
  <c r="I263" i="1"/>
  <c r="J76" i="1"/>
  <c r="I76" i="1"/>
  <c r="J130" i="1"/>
  <c r="I130" i="1"/>
  <c r="J162" i="1"/>
  <c r="I162" i="1"/>
  <c r="J208" i="1"/>
  <c r="I208" i="1"/>
  <c r="J69" i="1"/>
  <c r="I69" i="1"/>
  <c r="J244" i="1"/>
  <c r="I244" i="1"/>
  <c r="J25" i="1"/>
  <c r="I25" i="1"/>
  <c r="J141" i="1"/>
  <c r="I141" i="1"/>
  <c r="J80" i="1"/>
  <c r="I80" i="1"/>
  <c r="J120" i="1"/>
  <c r="I120" i="1"/>
  <c r="J107" i="1"/>
  <c r="I107" i="1"/>
  <c r="J87" i="1"/>
  <c r="I87" i="1"/>
  <c r="J82" i="1"/>
  <c r="I82" i="1"/>
  <c r="J30" i="1"/>
  <c r="I30" i="1"/>
  <c r="J230" i="1"/>
  <c r="I230" i="1"/>
  <c r="J143" i="1"/>
  <c r="I143" i="1"/>
  <c r="J137" i="1"/>
  <c r="I137" i="1"/>
  <c r="J247" i="1"/>
  <c r="I247" i="1"/>
  <c r="J94" i="1"/>
  <c r="I94" i="1"/>
  <c r="J75" i="1"/>
  <c r="I75" i="1"/>
  <c r="J175" i="1"/>
  <c r="I175" i="1"/>
  <c r="J148" i="1"/>
  <c r="I148" i="1"/>
  <c r="J40" i="1"/>
  <c r="I40" i="1"/>
  <c r="J70" i="1"/>
  <c r="I70" i="1"/>
  <c r="J275" i="1"/>
  <c r="I275" i="1"/>
  <c r="J109" i="1"/>
  <c r="I109" i="1"/>
  <c r="J229" i="1"/>
  <c r="I229" i="1"/>
  <c r="J261" i="1"/>
  <c r="I261" i="1"/>
  <c r="J46" i="1"/>
  <c r="I46" i="1"/>
  <c r="J126" i="1"/>
  <c r="I126" i="1"/>
  <c r="J89" i="1"/>
  <c r="I89" i="1"/>
  <c r="J149" i="1"/>
  <c r="I149" i="1"/>
  <c r="J248" i="1"/>
  <c r="I248" i="1"/>
  <c r="J9" i="1"/>
  <c r="I9" i="1"/>
  <c r="J49" i="1"/>
  <c r="I49" i="1"/>
  <c r="J170" i="1"/>
  <c r="I170" i="1"/>
  <c r="J223" i="1"/>
  <c r="I223" i="1"/>
  <c r="J179" i="1"/>
  <c r="I179" i="1"/>
  <c r="J55" i="1"/>
  <c r="I55" i="1"/>
  <c r="J251" i="1"/>
  <c r="I251" i="1"/>
  <c r="J51" i="1"/>
  <c r="I51" i="1"/>
  <c r="J91" i="1"/>
  <c r="I91" i="1"/>
  <c r="J243" i="1"/>
  <c r="I243" i="1"/>
  <c r="J4" i="1"/>
  <c r="I4" i="1"/>
  <c r="J235" i="1"/>
  <c r="I235" i="1"/>
  <c r="J156" i="1"/>
  <c r="I156" i="1"/>
  <c r="J192" i="1"/>
  <c r="I192" i="1"/>
  <c r="J11" i="1"/>
  <c r="I11" i="1"/>
  <c r="J289" i="1"/>
  <c r="I289" i="1"/>
  <c r="J206" i="1"/>
  <c r="I206" i="1"/>
  <c r="J199" i="1"/>
  <c r="I199" i="1"/>
  <c r="J105" i="1"/>
  <c r="I105" i="1"/>
  <c r="J86" i="1"/>
  <c r="I86" i="1"/>
  <c r="J169" i="1"/>
  <c r="I169" i="1"/>
  <c r="J282" i="1"/>
  <c r="I282" i="1"/>
  <c r="J177" i="1"/>
  <c r="I177" i="1"/>
  <c r="J134" i="1"/>
  <c r="I134" i="1"/>
  <c r="J213" i="1"/>
  <c r="I213" i="1"/>
  <c r="J31" i="1"/>
  <c r="I31" i="1"/>
  <c r="J93" i="1"/>
  <c r="I93" i="1"/>
  <c r="J233" i="1"/>
  <c r="I233" i="1"/>
  <c r="J157" i="1"/>
  <c r="I157" i="1"/>
  <c r="J215" i="1"/>
  <c r="I215" i="1"/>
  <c r="J84" i="1"/>
  <c r="I84" i="1"/>
  <c r="J121" i="1"/>
  <c r="I121" i="1"/>
  <c r="J264" i="1"/>
  <c r="I264" i="1"/>
  <c r="J147" i="1"/>
  <c r="I147" i="1"/>
  <c r="J249" i="1"/>
  <c r="I249" i="1"/>
  <c r="J271" i="1"/>
  <c r="I271" i="1"/>
  <c r="J27" i="1"/>
  <c r="I27" i="1"/>
  <c r="J12" i="1"/>
  <c r="I12" i="1"/>
  <c r="J14" i="1"/>
  <c r="I14" i="1"/>
  <c r="J34" i="1"/>
  <c r="I34" i="1"/>
  <c r="J79" i="1"/>
  <c r="I79" i="1"/>
  <c r="J234" i="1"/>
  <c r="I234" i="1"/>
  <c r="J127" i="1"/>
  <c r="I127" i="1"/>
  <c r="J142" i="1"/>
  <c r="I142" i="1"/>
  <c r="J63" i="1"/>
  <c r="I63" i="1"/>
  <c r="J17" i="1"/>
  <c r="I17" i="1"/>
  <c r="J21" i="1"/>
  <c r="I21" i="1"/>
  <c r="J58" i="1"/>
  <c r="I58" i="1"/>
  <c r="J114" i="1"/>
  <c r="I114" i="1"/>
  <c r="J28" i="1"/>
  <c r="I28" i="1"/>
  <c r="J20" i="1"/>
  <c r="I20" i="1"/>
  <c r="J111" i="1"/>
  <c r="I111" i="1"/>
  <c r="J110" i="1"/>
  <c r="I110" i="1"/>
  <c r="J71" i="1"/>
  <c r="I71" i="1"/>
  <c r="J45" i="1"/>
  <c r="I45" i="1"/>
  <c r="J239" i="1"/>
  <c r="I239" i="1"/>
  <c r="J159" i="1"/>
  <c r="I159" i="1"/>
  <c r="J153" i="1"/>
  <c r="I153" i="1"/>
  <c r="J8" i="1"/>
  <c r="I8" i="1"/>
  <c r="J68" i="1"/>
  <c r="I68" i="1"/>
  <c r="J226" i="1"/>
  <c r="I226" i="1"/>
  <c r="J128" i="1"/>
  <c r="I128" i="1"/>
  <c r="J173" i="1"/>
  <c r="I173" i="1"/>
  <c r="J197" i="1"/>
  <c r="I197" i="1"/>
  <c r="J186" i="1"/>
  <c r="I186" i="1"/>
  <c r="J270" i="1"/>
  <c r="I270" i="1"/>
  <c r="J53" i="1"/>
  <c r="I53" i="1"/>
  <c r="J202" i="1"/>
  <c r="I202" i="1"/>
  <c r="J258" i="1"/>
  <c r="I258" i="1"/>
  <c r="J204" i="1"/>
  <c r="I204" i="1"/>
  <c r="J50" i="1"/>
  <c r="I50" i="1"/>
  <c r="J123" i="1"/>
  <c r="I123" i="1"/>
  <c r="J77" i="1"/>
  <c r="I77" i="1"/>
  <c r="J205" i="1"/>
  <c r="I205" i="1"/>
  <c r="J272" i="1"/>
  <c r="I272" i="1"/>
  <c r="J172" i="1"/>
  <c r="I172" i="1"/>
  <c r="J232" i="1"/>
  <c r="I232" i="1"/>
  <c r="J57" i="1"/>
  <c r="I57" i="1"/>
  <c r="J145" i="1"/>
  <c r="I145" i="1"/>
  <c r="J18" i="1"/>
  <c r="I18" i="1"/>
  <c r="J54" i="1"/>
  <c r="I54" i="1"/>
  <c r="J108" i="1"/>
  <c r="I108" i="1"/>
  <c r="J3" i="1"/>
  <c r="I3" i="1"/>
  <c r="J65" i="1"/>
  <c r="I65" i="1"/>
  <c r="J125" i="1"/>
  <c r="I125" i="1"/>
  <c r="J187" i="1"/>
  <c r="I187" i="1"/>
  <c r="J198" i="1"/>
  <c r="I198" i="1"/>
  <c r="J99" i="1"/>
  <c r="I99" i="1"/>
  <c r="J16" i="1"/>
  <c r="I16" i="1"/>
  <c r="J256" i="1"/>
  <c r="I256" i="1"/>
  <c r="J257" i="1"/>
  <c r="I257" i="1"/>
  <c r="J113" i="1"/>
  <c r="I113" i="1"/>
  <c r="J196" i="1"/>
  <c r="I196" i="1"/>
  <c r="J88" i="1"/>
  <c r="I88" i="1"/>
  <c r="J116" i="1"/>
  <c r="I116" i="1"/>
  <c r="J203" i="1"/>
  <c r="I203" i="1"/>
  <c r="J24" i="1"/>
  <c r="I24" i="1"/>
  <c r="J266" i="1"/>
  <c r="I266" i="1"/>
  <c r="J280" i="1"/>
  <c r="I280" i="1"/>
  <c r="J37" i="1"/>
  <c r="I37" i="1"/>
  <c r="J168" i="1"/>
  <c r="I168" i="1"/>
  <c r="J81" i="1"/>
  <c r="I81" i="1"/>
  <c r="J158" i="1"/>
  <c r="I158" i="1"/>
  <c r="J152" i="1"/>
  <c r="I152" i="1"/>
  <c r="J185" i="1"/>
  <c r="I185" i="1"/>
  <c r="J278" i="1"/>
  <c r="I278" i="1"/>
  <c r="J38" i="1"/>
  <c r="I38" i="1"/>
  <c r="J201" i="1"/>
  <c r="I201" i="1"/>
  <c r="J238" i="1"/>
  <c r="I238" i="1"/>
  <c r="J19" i="1"/>
  <c r="I19" i="1"/>
  <c r="J167" i="1"/>
  <c r="I167" i="1"/>
  <c r="J2" i="1"/>
  <c r="I2" i="1"/>
  <c r="J124" i="1"/>
  <c r="I124" i="1"/>
  <c r="J184" i="1"/>
  <c r="I184" i="1"/>
  <c r="J265" i="1"/>
  <c r="I265" i="1"/>
  <c r="J279" i="1"/>
  <c r="I279" i="1"/>
  <c r="J32" i="1"/>
  <c r="I32" i="1"/>
  <c r="J160" i="1"/>
  <c r="I160" i="1"/>
  <c r="J59" i="1"/>
  <c r="I59" i="1"/>
  <c r="J140" i="1"/>
  <c r="I140" i="1"/>
  <c r="J62" i="1"/>
  <c r="I62" i="1"/>
  <c r="J97" i="1"/>
  <c r="I97" i="1"/>
  <c r="J7" i="1"/>
  <c r="I7" i="1"/>
  <c r="J26" i="1"/>
  <c r="I26" i="1"/>
  <c r="J154" i="1"/>
  <c r="I154" i="1"/>
  <c r="J35" i="1"/>
  <c r="I35" i="1"/>
  <c r="J285" i="1"/>
  <c r="I285" i="1"/>
  <c r="J44" i="1"/>
  <c r="I44" i="1"/>
  <c r="J92" i="1"/>
  <c r="I92" i="1"/>
  <c r="J150" i="1"/>
  <c r="I150" i="1"/>
  <c r="J254" i="1"/>
  <c r="I254" i="1"/>
  <c r="J39" i="1"/>
  <c r="I39" i="1"/>
  <c r="J221" i="1"/>
  <c r="I221" i="1"/>
  <c r="J117" i="1"/>
  <c r="I117" i="1"/>
  <c r="J237" i="1"/>
  <c r="I237" i="1"/>
  <c r="J276" i="1"/>
  <c r="I276" i="1"/>
  <c r="J13" i="1"/>
  <c r="I13" i="1"/>
  <c r="J48" i="1"/>
  <c r="I48" i="1"/>
  <c r="J155" i="1"/>
  <c r="I155" i="1"/>
  <c r="J255" i="1"/>
  <c r="I255" i="1"/>
  <c r="J22" i="1"/>
  <c r="I22" i="1"/>
  <c r="J112" i="1"/>
  <c r="I112" i="1"/>
  <c r="J64" i="1"/>
  <c r="I64" i="1"/>
  <c r="J286" i="1"/>
  <c r="I286" i="1"/>
  <c r="J10" i="1"/>
  <c r="I10" i="1"/>
  <c r="J66" i="1"/>
  <c r="I66" i="1"/>
  <c r="J61" i="1"/>
  <c r="I61" i="1"/>
  <c r="J104" i="1"/>
  <c r="I104" i="1"/>
  <c r="J211" i="1"/>
  <c r="I211" i="1"/>
  <c r="J106" i="1"/>
  <c r="I106" i="1"/>
  <c r="J291" i="1"/>
  <c r="I291" i="1"/>
  <c r="J23" i="1"/>
  <c r="I23" i="1"/>
  <c r="J200" i="1"/>
  <c r="I200" i="1"/>
  <c r="J194" i="1"/>
  <c r="I194" i="1"/>
  <c r="J217" i="1"/>
  <c r="I217" i="1"/>
  <c r="J191" i="1"/>
  <c r="I191" i="1"/>
  <c r="J287" i="1"/>
  <c r="I287" i="1"/>
  <c r="J288" i="1"/>
  <c r="I288" i="1"/>
  <c r="J290" i="1"/>
  <c r="I290" i="1"/>
  <c r="J253" i="1"/>
  <c r="I253" i="1"/>
  <c r="E5" i="1"/>
  <c r="G5" i="1"/>
  <c r="E252" i="1"/>
  <c r="G252" i="1"/>
  <c r="E43" i="1"/>
  <c r="G43" i="1"/>
  <c r="E102" i="1"/>
  <c r="G102" i="1"/>
  <c r="E47" i="1"/>
  <c r="G47" i="1"/>
  <c r="E138" i="1"/>
  <c r="G138" i="1"/>
  <c r="E228" i="1"/>
  <c r="G228" i="1"/>
  <c r="E253" i="1"/>
  <c r="G253" i="1"/>
  <c r="E171" i="1"/>
  <c r="G171" i="1"/>
  <c r="E91" i="1"/>
  <c r="G91" i="1"/>
  <c r="E25" i="1"/>
  <c r="G25" i="1"/>
  <c r="E69" i="1"/>
  <c r="G69" i="1"/>
  <c r="E15" i="1"/>
  <c r="G15" i="1"/>
  <c r="E42" i="1"/>
  <c r="G42" i="1"/>
  <c r="E36" i="1"/>
  <c r="G36" i="1"/>
  <c r="E6" i="1"/>
  <c r="G6" i="1"/>
  <c r="E139" i="1"/>
  <c r="G139" i="1"/>
  <c r="E183" i="1"/>
  <c r="G183" i="1"/>
  <c r="E16" i="1"/>
  <c r="G16" i="1"/>
  <c r="E12" i="1"/>
  <c r="G12" i="1"/>
  <c r="E174" i="1"/>
  <c r="G174" i="1"/>
  <c r="E133" i="1"/>
  <c r="G133" i="1"/>
  <c r="E210" i="1"/>
  <c r="G210" i="1"/>
  <c r="E20" i="1"/>
  <c r="G20" i="1"/>
  <c r="E40" i="1"/>
  <c r="G40" i="1"/>
  <c r="E98" i="1"/>
  <c r="G98" i="1"/>
  <c r="E67" i="1"/>
  <c r="G67" i="1"/>
  <c r="E169" i="1"/>
  <c r="G169" i="1"/>
  <c r="E78" i="1"/>
  <c r="G78" i="1"/>
  <c r="E73" i="1"/>
  <c r="G73" i="1"/>
  <c r="E161" i="1"/>
  <c r="G161" i="1"/>
  <c r="E18" i="1"/>
  <c r="G18" i="1"/>
  <c r="E49" i="1"/>
  <c r="G49" i="1"/>
  <c r="E109" i="1"/>
  <c r="G109" i="1"/>
  <c r="E8" i="1"/>
  <c r="G8" i="1"/>
  <c r="E85" i="1"/>
  <c r="G85" i="1"/>
  <c r="E90" i="1"/>
  <c r="G90" i="1"/>
  <c r="E242" i="1"/>
  <c r="G242" i="1"/>
  <c r="E165" i="1"/>
  <c r="G165" i="1"/>
  <c r="E130" i="1"/>
  <c r="G130" i="1"/>
  <c r="E189" i="1"/>
  <c r="G189" i="1"/>
  <c r="E231" i="1"/>
  <c r="G231" i="1"/>
  <c r="E207" i="1"/>
  <c r="G207" i="1"/>
  <c r="E220" i="1"/>
  <c r="G220" i="1"/>
  <c r="E115" i="1"/>
  <c r="G115" i="1"/>
  <c r="E41" i="1"/>
  <c r="G41" i="1"/>
  <c r="E111" i="1"/>
  <c r="G111" i="1"/>
  <c r="E14" i="1"/>
  <c r="G14" i="1"/>
  <c r="E214" i="1"/>
  <c r="G214" i="1"/>
  <c r="E53" i="1"/>
  <c r="G53" i="1"/>
  <c r="E9" i="1"/>
  <c r="G9" i="1"/>
  <c r="E96" i="1"/>
  <c r="G96" i="1"/>
  <c r="E55" i="1"/>
  <c r="G55" i="1"/>
  <c r="E152" i="1"/>
  <c r="G152" i="1"/>
  <c r="E203" i="1"/>
  <c r="G203" i="1"/>
  <c r="E97" i="1"/>
  <c r="G97" i="1"/>
  <c r="E3" i="1"/>
  <c r="G3" i="1"/>
  <c r="E44" i="1"/>
  <c r="G44" i="1"/>
  <c r="E61" i="1"/>
  <c r="G61" i="1"/>
  <c r="E110" i="1"/>
  <c r="G110" i="1"/>
  <c r="E143" i="1"/>
  <c r="G143" i="1"/>
  <c r="E144" i="1"/>
  <c r="G144" i="1"/>
  <c r="E224" i="1"/>
  <c r="G224" i="1"/>
  <c r="E132" i="1"/>
  <c r="G132" i="1"/>
  <c r="E65" i="1"/>
  <c r="G65" i="1"/>
  <c r="E245" i="1"/>
  <c r="G245" i="1"/>
  <c r="E37" i="1"/>
  <c r="G37" i="1"/>
  <c r="E56" i="1"/>
  <c r="G56" i="1"/>
  <c r="E128" i="1"/>
  <c r="G128" i="1"/>
  <c r="E195" i="1"/>
  <c r="G195" i="1"/>
  <c r="E218" i="1"/>
  <c r="G218" i="1"/>
  <c r="E22" i="1"/>
  <c r="G22" i="1"/>
  <c r="E199" i="1"/>
  <c r="G199" i="1"/>
  <c r="E60" i="1"/>
  <c r="G60" i="1"/>
  <c r="E122" i="1"/>
  <c r="G122" i="1"/>
  <c r="E17" i="1"/>
  <c r="G17" i="1"/>
  <c r="E33" i="1"/>
  <c r="G33" i="1"/>
  <c r="E246" i="1"/>
  <c r="G246" i="1"/>
  <c r="E76" i="1"/>
  <c r="G76" i="1"/>
  <c r="E13" i="1"/>
  <c r="G13" i="1"/>
  <c r="E82" i="1"/>
  <c r="G82" i="1"/>
  <c r="E118" i="1"/>
  <c r="G118" i="1"/>
  <c r="E58" i="1"/>
  <c r="G58" i="1"/>
  <c r="E81" i="1"/>
  <c r="G81" i="1"/>
  <c r="E11" i="1"/>
  <c r="G11" i="1"/>
  <c r="E24" i="1"/>
  <c r="G24" i="1"/>
  <c r="E52" i="1"/>
  <c r="G52" i="1"/>
  <c r="E100" i="1"/>
  <c r="G100" i="1"/>
  <c r="E120" i="1"/>
  <c r="G120" i="1"/>
  <c r="E164" i="1"/>
  <c r="G164" i="1"/>
  <c r="E27" i="1"/>
  <c r="G27" i="1"/>
  <c r="E176" i="1"/>
  <c r="G176" i="1"/>
  <c r="E181" i="1"/>
  <c r="G181" i="1"/>
  <c r="E51" i="1"/>
  <c r="G51" i="1"/>
  <c r="E95" i="1"/>
  <c r="G95" i="1"/>
  <c r="E103" i="1"/>
  <c r="G103" i="1"/>
  <c r="E141" i="1"/>
  <c r="G141" i="1"/>
  <c r="E38" i="1"/>
  <c r="G38" i="1"/>
  <c r="E159" i="1"/>
  <c r="G159" i="1"/>
  <c r="E35" i="1"/>
  <c r="G35" i="1"/>
  <c r="E84" i="1"/>
  <c r="G84" i="1"/>
  <c r="E166" i="1"/>
  <c r="G166" i="1"/>
  <c r="E153" i="1"/>
  <c r="G153" i="1"/>
  <c r="E212" i="1"/>
  <c r="G212" i="1"/>
  <c r="E105" i="1"/>
  <c r="G105" i="1"/>
  <c r="E107" i="1"/>
  <c r="G107" i="1"/>
  <c r="E129" i="1"/>
  <c r="G129" i="1"/>
  <c r="E146" i="1"/>
  <c r="G146" i="1"/>
  <c r="E192" i="1"/>
  <c r="G192" i="1"/>
  <c r="E157" i="1"/>
  <c r="G157" i="1"/>
  <c r="E4" i="1"/>
  <c r="G4" i="1"/>
  <c r="E57" i="1"/>
  <c r="G57" i="1"/>
  <c r="E30" i="1"/>
  <c r="G30" i="1"/>
  <c r="E83" i="1"/>
  <c r="G83" i="1"/>
  <c r="E7" i="1"/>
  <c r="G7" i="1"/>
  <c r="E71" i="1"/>
  <c r="G71" i="1"/>
  <c r="E45" i="1"/>
  <c r="G45" i="1"/>
  <c r="E136" i="1"/>
  <c r="G136" i="1"/>
  <c r="E48" i="1"/>
  <c r="G48" i="1"/>
  <c r="E92" i="1"/>
  <c r="G92" i="1"/>
  <c r="E219" i="1"/>
  <c r="G219" i="1"/>
  <c r="E72" i="1"/>
  <c r="G72" i="1"/>
  <c r="E74" i="1"/>
  <c r="G74" i="1"/>
  <c r="E88" i="1"/>
  <c r="G88" i="1"/>
  <c r="E125" i="1"/>
  <c r="G125" i="1"/>
  <c r="E80" i="1"/>
  <c r="G80" i="1"/>
  <c r="E150" i="1"/>
  <c r="G150" i="1"/>
  <c r="E79" i="1"/>
  <c r="G79" i="1"/>
  <c r="E70" i="1"/>
  <c r="G70" i="1"/>
  <c r="E263" i="1"/>
  <c r="G263" i="1"/>
  <c r="E28" i="1"/>
  <c r="G28" i="1"/>
  <c r="E59" i="1"/>
  <c r="G59" i="1"/>
  <c r="E34" i="1"/>
  <c r="G34" i="1"/>
  <c r="E119" i="1"/>
  <c r="G119" i="1"/>
  <c r="E32" i="1"/>
  <c r="G32" i="1"/>
  <c r="E188" i="1"/>
  <c r="G188" i="1"/>
  <c r="E190" i="1"/>
  <c r="G190" i="1"/>
  <c r="E116" i="1"/>
  <c r="G116" i="1"/>
  <c r="E86" i="1"/>
  <c r="G86" i="1"/>
  <c r="E54" i="1"/>
  <c r="G54" i="1"/>
  <c r="E135" i="1"/>
  <c r="G135" i="1"/>
  <c r="E180" i="1"/>
  <c r="G180" i="1"/>
  <c r="E87" i="1"/>
  <c r="G87" i="1"/>
  <c r="E262" i="1"/>
  <c r="G262" i="1"/>
  <c r="E31" i="1"/>
  <c r="G31" i="1"/>
  <c r="E10" i="1"/>
  <c r="G10" i="1"/>
  <c r="E46" i="1"/>
  <c r="G46" i="1"/>
  <c r="E63" i="1"/>
  <c r="G63" i="1"/>
  <c r="E114" i="1"/>
  <c r="G114" i="1"/>
  <c r="E163" i="1"/>
  <c r="G163" i="1"/>
  <c r="E178" i="1"/>
  <c r="G178" i="1"/>
  <c r="E182" i="1"/>
  <c r="G182" i="1"/>
  <c r="E179" i="1"/>
  <c r="G179" i="1"/>
  <c r="E269" i="1"/>
  <c r="G269" i="1"/>
  <c r="E124" i="1"/>
  <c r="G124" i="1"/>
  <c r="E140" i="1"/>
  <c r="G140" i="1"/>
  <c r="E126" i="1"/>
  <c r="G126" i="1"/>
  <c r="E101" i="1"/>
  <c r="G101" i="1"/>
  <c r="E222" i="1"/>
  <c r="G222" i="1"/>
  <c r="E225" i="1"/>
  <c r="G225" i="1"/>
  <c r="E23" i="1"/>
  <c r="G23" i="1"/>
  <c r="E104" i="1"/>
  <c r="G104" i="1"/>
  <c r="E21" i="1"/>
  <c r="G21" i="1"/>
  <c r="E19" i="1"/>
  <c r="G19" i="1"/>
  <c r="E50" i="1"/>
  <c r="G50" i="1"/>
  <c r="E68" i="1"/>
  <c r="G68" i="1"/>
  <c r="E113" i="1"/>
  <c r="G113" i="1"/>
  <c r="E66" i="1"/>
  <c r="G66" i="1"/>
  <c r="E175" i="1"/>
  <c r="G175" i="1"/>
  <c r="E149" i="1"/>
  <c r="G149" i="1"/>
  <c r="E198" i="1"/>
  <c r="G198" i="1"/>
  <c r="E211" i="1"/>
  <c r="G211" i="1"/>
  <c r="E215" i="1"/>
  <c r="G215" i="1"/>
  <c r="E227" i="1"/>
  <c r="G227" i="1"/>
  <c r="E108" i="1"/>
  <c r="G108" i="1"/>
  <c r="E223" i="1"/>
  <c r="G223" i="1"/>
  <c r="E158" i="1"/>
  <c r="G158" i="1"/>
  <c r="E94" i="1"/>
  <c r="G94" i="1"/>
  <c r="E112" i="1"/>
  <c r="G112" i="1"/>
  <c r="E106" i="1"/>
  <c r="G106" i="1"/>
  <c r="E137" i="1"/>
  <c r="G137" i="1"/>
  <c r="E75" i="1"/>
  <c r="G75" i="1"/>
  <c r="E236" i="1"/>
  <c r="G236" i="1"/>
  <c r="E240" i="1"/>
  <c r="G240" i="1"/>
  <c r="E142" i="1"/>
  <c r="G142" i="1"/>
  <c r="E64" i="1"/>
  <c r="G64" i="1"/>
  <c r="E26" i="1"/>
  <c r="G26" i="1"/>
  <c r="E89" i="1"/>
  <c r="G89" i="1"/>
  <c r="E131" i="1"/>
  <c r="G131" i="1"/>
  <c r="E147" i="1"/>
  <c r="G147" i="1"/>
  <c r="E123" i="1"/>
  <c r="G123" i="1"/>
  <c r="E148" i="1"/>
  <c r="G148" i="1"/>
  <c r="E216" i="1"/>
  <c r="G216" i="1"/>
  <c r="E247" i="1"/>
  <c r="G247" i="1"/>
  <c r="E260" i="1"/>
  <c r="G260" i="1"/>
  <c r="E232" i="1"/>
  <c r="G232" i="1"/>
  <c r="E39" i="1"/>
  <c r="G39" i="1"/>
  <c r="E121" i="1"/>
  <c r="G121" i="1"/>
  <c r="E151" i="1"/>
  <c r="G151" i="1"/>
  <c r="E168" i="1"/>
  <c r="G168" i="1"/>
  <c r="E186" i="1"/>
  <c r="G186" i="1"/>
  <c r="E202" i="1"/>
  <c r="G202" i="1"/>
  <c r="E200" i="1"/>
  <c r="G200" i="1"/>
  <c r="E268" i="1"/>
  <c r="G268" i="1"/>
  <c r="E77" i="1"/>
  <c r="G77" i="1"/>
  <c r="E93" i="1"/>
  <c r="G93" i="1"/>
  <c r="E127" i="1"/>
  <c r="G127" i="1"/>
  <c r="E172" i="1"/>
  <c r="G172" i="1"/>
  <c r="E154" i="1"/>
  <c r="G154" i="1"/>
  <c r="E177" i="1"/>
  <c r="G177" i="1"/>
  <c r="E234" i="1"/>
  <c r="G234" i="1"/>
  <c r="E134" i="1"/>
  <c r="G134" i="1"/>
  <c r="E62" i="1"/>
  <c r="G62" i="1"/>
  <c r="E156" i="1"/>
  <c r="G156" i="1"/>
  <c r="E162" i="1"/>
  <c r="G162" i="1"/>
  <c r="E170" i="1"/>
  <c r="G170" i="1"/>
  <c r="E213" i="1"/>
  <c r="G213" i="1"/>
  <c r="E259" i="1"/>
  <c r="G259" i="1"/>
  <c r="E99" i="1"/>
  <c r="G99" i="1"/>
  <c r="E117" i="1"/>
  <c r="G117" i="1"/>
  <c r="E160" i="1"/>
  <c r="G160" i="1"/>
  <c r="E167" i="1"/>
  <c r="G167" i="1"/>
  <c r="E173" i="1"/>
  <c r="G173" i="1"/>
  <c r="E185" i="1"/>
  <c r="G185" i="1"/>
  <c r="E197" i="1"/>
  <c r="G197" i="1"/>
  <c r="E205" i="1"/>
  <c r="G205" i="1"/>
  <c r="E155" i="1"/>
  <c r="G155" i="1"/>
  <c r="E250" i="1"/>
  <c r="G250" i="1"/>
  <c r="E251" i="1"/>
  <c r="G251" i="1"/>
  <c r="E261" i="1"/>
  <c r="G261" i="1"/>
  <c r="E272" i="1"/>
  <c r="G272" i="1"/>
  <c r="E274" i="1"/>
  <c r="G274" i="1"/>
  <c r="E277" i="1"/>
  <c r="G277" i="1"/>
  <c r="E184" i="1"/>
  <c r="G184" i="1"/>
  <c r="E145" i="1"/>
  <c r="G145" i="1"/>
  <c r="E208" i="1"/>
  <c r="G208" i="1"/>
  <c r="E243" i="1"/>
  <c r="G243" i="1"/>
  <c r="E193" i="1"/>
  <c r="G193" i="1"/>
  <c r="E194" i="1"/>
  <c r="G194" i="1"/>
  <c r="E196" i="1"/>
  <c r="G196" i="1"/>
  <c r="E204" i="1"/>
  <c r="G204" i="1"/>
  <c r="E206" i="1"/>
  <c r="G206" i="1"/>
  <c r="E217" i="1"/>
  <c r="G217" i="1"/>
  <c r="E226" i="1"/>
  <c r="G226" i="1"/>
  <c r="E267" i="1"/>
  <c r="G267" i="1"/>
  <c r="E281" i="1"/>
  <c r="G281" i="1"/>
  <c r="E209" i="1"/>
  <c r="G209" i="1"/>
  <c r="E233" i="1"/>
  <c r="G233" i="1"/>
  <c r="E271" i="1"/>
  <c r="G271" i="1"/>
  <c r="E258" i="1"/>
  <c r="G258" i="1"/>
  <c r="E273" i="1"/>
  <c r="G273" i="1"/>
  <c r="E266" i="1"/>
  <c r="G266" i="1"/>
  <c r="E187" i="1"/>
  <c r="G187" i="1"/>
  <c r="E191" i="1"/>
  <c r="G191" i="1"/>
  <c r="E221" i="1"/>
  <c r="G221" i="1"/>
  <c r="E235" i="1"/>
  <c r="G235" i="1"/>
  <c r="E239" i="1"/>
  <c r="G239" i="1"/>
  <c r="E244" i="1"/>
  <c r="G244" i="1"/>
  <c r="E248" i="1"/>
  <c r="G248" i="1"/>
  <c r="E249" i="1"/>
  <c r="G249" i="1"/>
  <c r="E254" i="1"/>
  <c r="G254" i="1"/>
  <c r="E270" i="1"/>
  <c r="G270" i="1"/>
  <c r="E280" i="1"/>
  <c r="G280" i="1"/>
  <c r="E201" i="1"/>
  <c r="G201" i="1"/>
  <c r="E230" i="1"/>
  <c r="G230" i="1"/>
  <c r="E237" i="1"/>
  <c r="G237" i="1"/>
  <c r="E238" i="1"/>
  <c r="G238" i="1"/>
  <c r="E255" i="1"/>
  <c r="G255" i="1"/>
  <c r="E257" i="1"/>
  <c r="G257" i="1"/>
  <c r="E264" i="1"/>
  <c r="G264" i="1"/>
  <c r="E275" i="1"/>
  <c r="G275" i="1"/>
  <c r="E256" i="1"/>
  <c r="G256" i="1"/>
  <c r="E265" i="1"/>
  <c r="G265" i="1"/>
  <c r="E278" i="1"/>
  <c r="G278" i="1"/>
  <c r="E276" i="1"/>
  <c r="G276" i="1"/>
  <c r="E279" i="1"/>
  <c r="G279" i="1"/>
  <c r="E282" i="1"/>
  <c r="G282" i="1"/>
  <c r="E283" i="1"/>
  <c r="G283" i="1"/>
  <c r="E284" i="1"/>
  <c r="G284" i="1"/>
  <c r="E289" i="1"/>
  <c r="G289" i="1"/>
  <c r="E286" i="1"/>
  <c r="G286" i="1"/>
  <c r="E291" i="1"/>
  <c r="G291" i="1"/>
  <c r="E285" i="1"/>
  <c r="G285" i="1"/>
  <c r="E287" i="1"/>
  <c r="G287" i="1"/>
  <c r="E288" i="1"/>
  <c r="G288" i="1"/>
  <c r="E290" i="1"/>
  <c r="G290" i="1"/>
  <c r="E29" i="1"/>
  <c r="G29" i="1"/>
</calcChain>
</file>

<file path=xl/sharedStrings.xml><?xml version="1.0" encoding="utf-8"?>
<sst xmlns="http://schemas.openxmlformats.org/spreadsheetml/2006/main" count="304" uniqueCount="304">
  <si>
    <t>Kvotflykting (Kategori 1)</t>
  </si>
  <si>
    <t>varav ensamk barn</t>
  </si>
  <si>
    <t>Person från anläggningsboende (ABO) i Migrations-verkets mottagningssystem (Kategori 2)</t>
  </si>
  <si>
    <t>Anhöriga (Kategori 4)</t>
  </si>
  <si>
    <t>Totalt</t>
  </si>
  <si>
    <t>Procent av befolkning</t>
  </si>
  <si>
    <t>Aktivt mottagna</t>
  </si>
  <si>
    <t>Organisk invandring</t>
  </si>
  <si>
    <t>Organisk invandring i procent av befolkning</t>
  </si>
  <si>
    <t>Person från EBO</t>
  </si>
  <si>
    <t>Totalt i procent av befolkning</t>
  </si>
  <si>
    <t xml:space="preserve"> Ale</t>
  </si>
  <si>
    <t xml:space="preserve"> Alingsås</t>
  </si>
  <si>
    <t xml:space="preserve"> Alvesta</t>
  </si>
  <si>
    <t xml:space="preserve"> Aneby</t>
  </si>
  <si>
    <t xml:space="preserve"> Arboga</t>
  </si>
  <si>
    <t xml:space="preserve"> Arjeplog</t>
  </si>
  <si>
    <t xml:space="preserve"> Arvidsjaur</t>
  </si>
  <si>
    <t xml:space="preserve"> Arvika</t>
  </si>
  <si>
    <t xml:space="preserve"> Askersund</t>
  </si>
  <si>
    <t xml:space="preserve"> Avesta</t>
  </si>
  <si>
    <t xml:space="preserve"> Bengtsfors</t>
  </si>
  <si>
    <t xml:space="preserve"> Berg</t>
  </si>
  <si>
    <t xml:space="preserve"> Bjurholm</t>
  </si>
  <si>
    <t xml:space="preserve"> Bjuv</t>
  </si>
  <si>
    <t xml:space="preserve"> Boden</t>
  </si>
  <si>
    <t xml:space="preserve"> Bollebygd</t>
  </si>
  <si>
    <t xml:space="preserve"> Bollnäs</t>
  </si>
  <si>
    <t xml:space="preserve"> Borgholm</t>
  </si>
  <si>
    <t xml:space="preserve"> Borlänge</t>
  </si>
  <si>
    <t xml:space="preserve"> Borås</t>
  </si>
  <si>
    <t xml:space="preserve"> Botkyrka</t>
  </si>
  <si>
    <t xml:space="preserve"> Boxholm</t>
  </si>
  <si>
    <t xml:space="preserve"> Bromölla</t>
  </si>
  <si>
    <t xml:space="preserve"> Bräcke</t>
  </si>
  <si>
    <t xml:space="preserve"> Burlöv</t>
  </si>
  <si>
    <t xml:space="preserve"> Båstad</t>
  </si>
  <si>
    <t xml:space="preserve"> Dals-Ed</t>
  </si>
  <si>
    <t xml:space="preserve"> Danderyd</t>
  </si>
  <si>
    <t xml:space="preserve"> Degerfors</t>
  </si>
  <si>
    <t xml:space="preserve"> Dorotea</t>
  </si>
  <si>
    <t xml:space="preserve"> Eda</t>
  </si>
  <si>
    <t xml:space="preserve"> Ekerö</t>
  </si>
  <si>
    <t xml:space="preserve"> Eksjö</t>
  </si>
  <si>
    <t xml:space="preserve"> Emmaboda</t>
  </si>
  <si>
    <t xml:space="preserve"> Enköping</t>
  </si>
  <si>
    <t xml:space="preserve"> Eskilstuna</t>
  </si>
  <si>
    <t xml:space="preserve"> Eslöv</t>
  </si>
  <si>
    <t xml:space="preserve"> Essunga</t>
  </si>
  <si>
    <t xml:space="preserve"> Fagersta</t>
  </si>
  <si>
    <t xml:space="preserve"> Falkenberg</t>
  </si>
  <si>
    <t xml:space="preserve"> Falköping</t>
  </si>
  <si>
    <t xml:space="preserve"> Falun</t>
  </si>
  <si>
    <t xml:space="preserve"> Filipstad</t>
  </si>
  <si>
    <t xml:space="preserve"> Finspång</t>
  </si>
  <si>
    <t xml:space="preserve"> Flen</t>
  </si>
  <si>
    <t xml:space="preserve"> Forshaga</t>
  </si>
  <si>
    <t xml:space="preserve"> Färgelanda</t>
  </si>
  <si>
    <t xml:space="preserve"> Gagnef</t>
  </si>
  <si>
    <t xml:space="preserve"> Gislaved</t>
  </si>
  <si>
    <t xml:space="preserve"> Gnesta</t>
  </si>
  <si>
    <t xml:space="preserve"> Gnosjö</t>
  </si>
  <si>
    <t xml:space="preserve"> Gotland</t>
  </si>
  <si>
    <t xml:space="preserve"> Grums</t>
  </si>
  <si>
    <t xml:space="preserve"> Grästorp</t>
  </si>
  <si>
    <t xml:space="preserve"> Gullspång</t>
  </si>
  <si>
    <t xml:space="preserve"> Gällivare</t>
  </si>
  <si>
    <t xml:space="preserve"> Gävle</t>
  </si>
  <si>
    <t xml:space="preserve"> Göteborg</t>
  </si>
  <si>
    <t xml:space="preserve"> Götene</t>
  </si>
  <si>
    <t xml:space="preserve"> Habo</t>
  </si>
  <si>
    <t xml:space="preserve"> Hagfors</t>
  </si>
  <si>
    <t xml:space="preserve"> Hallsberg</t>
  </si>
  <si>
    <t xml:space="preserve"> Hallstahammar</t>
  </si>
  <si>
    <t xml:space="preserve"> Halmstad</t>
  </si>
  <si>
    <t xml:space="preserve"> Hammarö</t>
  </si>
  <si>
    <t xml:space="preserve"> Haninge</t>
  </si>
  <si>
    <t xml:space="preserve"> Haparanda</t>
  </si>
  <si>
    <t xml:space="preserve"> Heby</t>
  </si>
  <si>
    <t xml:space="preserve"> Hedemora</t>
  </si>
  <si>
    <t xml:space="preserve"> Helsingborg</t>
  </si>
  <si>
    <t xml:space="preserve"> Herrljunga</t>
  </si>
  <si>
    <t xml:space="preserve"> Hjo</t>
  </si>
  <si>
    <t xml:space="preserve"> Hofors</t>
  </si>
  <si>
    <t xml:space="preserve"> Huddinge</t>
  </si>
  <si>
    <t xml:space="preserve"> Hudiksvall</t>
  </si>
  <si>
    <t xml:space="preserve"> Hultsfred</t>
  </si>
  <si>
    <t xml:space="preserve"> Hylte</t>
  </si>
  <si>
    <t xml:space="preserve"> Håbo</t>
  </si>
  <si>
    <t xml:space="preserve"> Hällefors</t>
  </si>
  <si>
    <t xml:space="preserve"> Härjedalen</t>
  </si>
  <si>
    <t xml:space="preserve"> Härnösand</t>
  </si>
  <si>
    <t xml:space="preserve"> Härryda</t>
  </si>
  <si>
    <t xml:space="preserve"> Hässleholm</t>
  </si>
  <si>
    <t xml:space="preserve"> Höganäs</t>
  </si>
  <si>
    <t xml:space="preserve"> Högsby</t>
  </si>
  <si>
    <t xml:space="preserve"> Hörby</t>
  </si>
  <si>
    <t xml:space="preserve"> Höör</t>
  </si>
  <si>
    <t xml:space="preserve"> Jokkmokk</t>
  </si>
  <si>
    <t xml:space="preserve"> Järfälla</t>
  </si>
  <si>
    <t xml:space="preserve"> Jönköping</t>
  </si>
  <si>
    <t xml:space="preserve"> Kalix</t>
  </si>
  <si>
    <t xml:space="preserve"> Kalmar</t>
  </si>
  <si>
    <t xml:space="preserve"> Karlsborg</t>
  </si>
  <si>
    <t xml:space="preserve"> Karlshamn</t>
  </si>
  <si>
    <t xml:space="preserve"> Karlskoga</t>
  </si>
  <si>
    <t xml:space="preserve"> Karlskrona</t>
  </si>
  <si>
    <t xml:space="preserve"> Karlstad</t>
  </si>
  <si>
    <t xml:space="preserve"> Katrineholm</t>
  </si>
  <si>
    <t xml:space="preserve"> Kil</t>
  </si>
  <si>
    <t xml:space="preserve"> Kinda</t>
  </si>
  <si>
    <t xml:space="preserve"> Kiruna</t>
  </si>
  <si>
    <t xml:space="preserve"> Klippan</t>
  </si>
  <si>
    <t xml:space="preserve"> Knivsta</t>
  </si>
  <si>
    <t xml:space="preserve"> Kramfors</t>
  </si>
  <si>
    <t xml:space="preserve"> Kristianstad</t>
  </si>
  <si>
    <t xml:space="preserve"> Kristinehamn</t>
  </si>
  <si>
    <t xml:space="preserve"> Krokom</t>
  </si>
  <si>
    <t xml:space="preserve"> Kumla</t>
  </si>
  <si>
    <t xml:space="preserve"> Kungsbacka</t>
  </si>
  <si>
    <t xml:space="preserve"> Kungsör</t>
  </si>
  <si>
    <t xml:space="preserve"> Kungälv</t>
  </si>
  <si>
    <t xml:space="preserve"> Kävlinge</t>
  </si>
  <si>
    <t xml:space="preserve"> Köping</t>
  </si>
  <si>
    <t xml:space="preserve"> Laholm</t>
  </si>
  <si>
    <t xml:space="preserve"> Landskrona</t>
  </si>
  <si>
    <t xml:space="preserve"> Laxå</t>
  </si>
  <si>
    <t xml:space="preserve"> Lekeberg</t>
  </si>
  <si>
    <t xml:space="preserve"> Leksand</t>
  </si>
  <si>
    <t xml:space="preserve"> Lerum</t>
  </si>
  <si>
    <t xml:space="preserve"> Lessebo</t>
  </si>
  <si>
    <t xml:space="preserve"> Lidingö</t>
  </si>
  <si>
    <t xml:space="preserve"> Lidköping</t>
  </si>
  <si>
    <t xml:space="preserve"> Lilla Edet</t>
  </si>
  <si>
    <t xml:space="preserve"> Lindesberg</t>
  </si>
  <si>
    <t xml:space="preserve"> Linköping</t>
  </si>
  <si>
    <t xml:space="preserve"> Ljungby</t>
  </si>
  <si>
    <t xml:space="preserve"> Ljusdal</t>
  </si>
  <si>
    <t xml:space="preserve"> Ljusnarsberg</t>
  </si>
  <si>
    <t xml:space="preserve"> Lomma</t>
  </si>
  <si>
    <t xml:space="preserve"> Ludvika</t>
  </si>
  <si>
    <t xml:space="preserve"> Luleå</t>
  </si>
  <si>
    <t xml:space="preserve"> Lund</t>
  </si>
  <si>
    <t xml:space="preserve"> Lycksele</t>
  </si>
  <si>
    <t xml:space="preserve"> Lysekil</t>
  </si>
  <si>
    <t xml:space="preserve"> Malmö</t>
  </si>
  <si>
    <t xml:space="preserve"> Malung-Sälen</t>
  </si>
  <si>
    <t xml:space="preserve"> Malå</t>
  </si>
  <si>
    <t xml:space="preserve"> Mariestad</t>
  </si>
  <si>
    <t xml:space="preserve"> Mark</t>
  </si>
  <si>
    <t xml:space="preserve"> Markaryd</t>
  </si>
  <si>
    <t xml:space="preserve"> Mellerud</t>
  </si>
  <si>
    <t xml:space="preserve"> Mjölby</t>
  </si>
  <si>
    <t xml:space="preserve"> Mora</t>
  </si>
  <si>
    <t xml:space="preserve"> Motala</t>
  </si>
  <si>
    <t xml:space="preserve"> Mullsjö</t>
  </si>
  <si>
    <t xml:space="preserve"> Munkedal</t>
  </si>
  <si>
    <t xml:space="preserve"> Munkfors</t>
  </si>
  <si>
    <t xml:space="preserve"> Mölndal</t>
  </si>
  <si>
    <t xml:space="preserve"> Mönsterås</t>
  </si>
  <si>
    <t xml:space="preserve"> Mörbylånga</t>
  </si>
  <si>
    <t xml:space="preserve"> Nacka</t>
  </si>
  <si>
    <t xml:space="preserve"> Nora</t>
  </si>
  <si>
    <t xml:space="preserve"> Norberg</t>
  </si>
  <si>
    <t xml:space="preserve"> Nordanstig</t>
  </si>
  <si>
    <t xml:space="preserve"> Nordmaling</t>
  </si>
  <si>
    <t xml:space="preserve"> Norrköping</t>
  </si>
  <si>
    <t xml:space="preserve"> Norrtälje</t>
  </si>
  <si>
    <t xml:space="preserve"> Norsjö</t>
  </si>
  <si>
    <t xml:space="preserve"> Nybro</t>
  </si>
  <si>
    <t xml:space="preserve"> Nykvarn</t>
  </si>
  <si>
    <t xml:space="preserve"> Nyköping</t>
  </si>
  <si>
    <t xml:space="preserve"> Nynäshamn</t>
  </si>
  <si>
    <t xml:space="preserve"> Nässjö</t>
  </si>
  <si>
    <t xml:space="preserve"> Ockelbo</t>
  </si>
  <si>
    <t xml:space="preserve"> Olofström</t>
  </si>
  <si>
    <t xml:space="preserve"> Orsa</t>
  </si>
  <si>
    <t xml:space="preserve"> Orust</t>
  </si>
  <si>
    <t xml:space="preserve"> Osby</t>
  </si>
  <si>
    <t xml:space="preserve"> Oskarshamn</t>
  </si>
  <si>
    <t xml:space="preserve"> Ovanåker</t>
  </si>
  <si>
    <t xml:space="preserve"> Oxelösund</t>
  </si>
  <si>
    <t xml:space="preserve"> Pajala</t>
  </si>
  <si>
    <t xml:space="preserve"> Partille</t>
  </si>
  <si>
    <t xml:space="preserve"> Perstorp</t>
  </si>
  <si>
    <t xml:space="preserve"> Piteå</t>
  </si>
  <si>
    <t xml:space="preserve"> Ragunda</t>
  </si>
  <si>
    <t xml:space="preserve"> Robertsfors</t>
  </si>
  <si>
    <t xml:space="preserve"> Ronneby</t>
  </si>
  <si>
    <t xml:space="preserve"> Rättvik</t>
  </si>
  <si>
    <t xml:space="preserve"> Sala</t>
  </si>
  <si>
    <t xml:space="preserve"> Salem</t>
  </si>
  <si>
    <t xml:space="preserve"> Sandviken</t>
  </si>
  <si>
    <t xml:space="preserve"> Sigtuna</t>
  </si>
  <si>
    <t xml:space="preserve"> Simrishamn</t>
  </si>
  <si>
    <t xml:space="preserve"> Sjöbo</t>
  </si>
  <si>
    <t xml:space="preserve"> Skara</t>
  </si>
  <si>
    <t xml:space="preserve"> Skellefteå</t>
  </si>
  <si>
    <t xml:space="preserve"> Skinnskatteberg</t>
  </si>
  <si>
    <t xml:space="preserve"> Skurup</t>
  </si>
  <si>
    <t xml:space="preserve"> Skövde</t>
  </si>
  <si>
    <t xml:space="preserve"> Smedjebacken</t>
  </si>
  <si>
    <t xml:space="preserve"> Sollefteå</t>
  </si>
  <si>
    <t xml:space="preserve"> Sollentuna</t>
  </si>
  <si>
    <t xml:space="preserve"> Solna</t>
  </si>
  <si>
    <t xml:space="preserve"> Sorsele</t>
  </si>
  <si>
    <t xml:space="preserve"> Sotenäs</t>
  </si>
  <si>
    <t xml:space="preserve"> Staffanstorp</t>
  </si>
  <si>
    <t xml:space="preserve"> Stenungsund</t>
  </si>
  <si>
    <t xml:space="preserve"> Stockholm</t>
  </si>
  <si>
    <t xml:space="preserve"> Storfors</t>
  </si>
  <si>
    <t xml:space="preserve"> Storuman</t>
  </si>
  <si>
    <t xml:space="preserve"> Strängnäs</t>
  </si>
  <si>
    <t xml:space="preserve"> Strömstad</t>
  </si>
  <si>
    <t xml:space="preserve"> Strömsund</t>
  </si>
  <si>
    <t xml:space="preserve"> Sundbyberg</t>
  </si>
  <si>
    <t xml:space="preserve"> Sundsvall</t>
  </si>
  <si>
    <t xml:space="preserve"> Sunne</t>
  </si>
  <si>
    <t xml:space="preserve"> Surahammar</t>
  </si>
  <si>
    <t xml:space="preserve"> Svalöv</t>
  </si>
  <si>
    <t xml:space="preserve"> Svedala</t>
  </si>
  <si>
    <t xml:space="preserve"> Svenljunga</t>
  </si>
  <si>
    <t xml:space="preserve"> Säffle</t>
  </si>
  <si>
    <t xml:space="preserve"> Säter</t>
  </si>
  <si>
    <t xml:space="preserve"> Sävsjö</t>
  </si>
  <si>
    <t xml:space="preserve"> Söderhamn</t>
  </si>
  <si>
    <t xml:space="preserve"> Söderköping</t>
  </si>
  <si>
    <t xml:space="preserve"> Södertälje</t>
  </si>
  <si>
    <t xml:space="preserve"> Sölvesborg</t>
  </si>
  <si>
    <t xml:space="preserve"> Tanum</t>
  </si>
  <si>
    <t xml:space="preserve"> Tibro</t>
  </si>
  <si>
    <t xml:space="preserve"> Tidaholm</t>
  </si>
  <si>
    <t xml:space="preserve"> Tierp</t>
  </si>
  <si>
    <t xml:space="preserve"> Timrå</t>
  </si>
  <si>
    <t xml:space="preserve"> Tingsryd</t>
  </si>
  <si>
    <t xml:space="preserve"> Tjörn</t>
  </si>
  <si>
    <t xml:space="preserve"> Tomelilla</t>
  </si>
  <si>
    <t xml:space="preserve"> Torsby</t>
  </si>
  <si>
    <t xml:space="preserve"> Torsås</t>
  </si>
  <si>
    <t xml:space="preserve"> Tranemo</t>
  </si>
  <si>
    <t xml:space="preserve"> Tranås</t>
  </si>
  <si>
    <t xml:space="preserve"> Trelleborg</t>
  </si>
  <si>
    <t xml:space="preserve"> Trollhättan</t>
  </si>
  <si>
    <t xml:space="preserve"> Trosa</t>
  </si>
  <si>
    <t xml:space="preserve"> Tyresö</t>
  </si>
  <si>
    <t xml:space="preserve"> Täby</t>
  </si>
  <si>
    <t xml:space="preserve"> Töreboda</t>
  </si>
  <si>
    <t xml:space="preserve"> Uddevalla</t>
  </si>
  <si>
    <t xml:space="preserve"> Ulricehamn</t>
  </si>
  <si>
    <t xml:space="preserve"> Umeå</t>
  </si>
  <si>
    <t xml:space="preserve"> Upplands Väsby</t>
  </si>
  <si>
    <t xml:space="preserve"> Upplands-Bro</t>
  </si>
  <si>
    <t xml:space="preserve"> Uppsala</t>
  </si>
  <si>
    <t xml:space="preserve"> Uppvidinge</t>
  </si>
  <si>
    <t xml:space="preserve"> Vadstena</t>
  </si>
  <si>
    <t xml:space="preserve"> Vaggeryd</t>
  </si>
  <si>
    <t xml:space="preserve"> Valdemarsvik</t>
  </si>
  <si>
    <t xml:space="preserve"> Vallentuna</t>
  </si>
  <si>
    <t xml:space="preserve"> Vansbro</t>
  </si>
  <si>
    <t xml:space="preserve"> Vara</t>
  </si>
  <si>
    <t xml:space="preserve"> Varberg</t>
  </si>
  <si>
    <t xml:space="preserve"> Vaxholm</t>
  </si>
  <si>
    <t xml:space="preserve"> Vellinge</t>
  </si>
  <si>
    <t xml:space="preserve"> Vetlanda</t>
  </si>
  <si>
    <t xml:space="preserve"> Vilhelmina</t>
  </si>
  <si>
    <t xml:space="preserve"> Vimmerby</t>
  </si>
  <si>
    <t xml:space="preserve"> Vindeln</t>
  </si>
  <si>
    <t xml:space="preserve"> Vingåker</t>
  </si>
  <si>
    <t xml:space="preserve"> Vårgårda</t>
  </si>
  <si>
    <t xml:space="preserve"> Vänersborg</t>
  </si>
  <si>
    <t xml:space="preserve"> Vännäs</t>
  </si>
  <si>
    <t xml:space="preserve"> Värmdö</t>
  </si>
  <si>
    <t xml:space="preserve"> Värnamo</t>
  </si>
  <si>
    <t xml:space="preserve"> Västervik</t>
  </si>
  <si>
    <t xml:space="preserve"> Västerås</t>
  </si>
  <si>
    <t xml:space="preserve"> Växjö</t>
  </si>
  <si>
    <t xml:space="preserve"> Ydre</t>
  </si>
  <si>
    <t xml:space="preserve"> Ystad</t>
  </si>
  <si>
    <t xml:space="preserve"> Åmål</t>
  </si>
  <si>
    <t xml:space="preserve"> Ånge</t>
  </si>
  <si>
    <t xml:space="preserve"> Åre</t>
  </si>
  <si>
    <t xml:space="preserve"> Årjäng</t>
  </si>
  <si>
    <t xml:space="preserve"> Åsele</t>
  </si>
  <si>
    <t xml:space="preserve"> Åstorp</t>
  </si>
  <si>
    <t xml:space="preserve"> Åtvidaberg</t>
  </si>
  <si>
    <t xml:space="preserve"> Älmhult</t>
  </si>
  <si>
    <t xml:space="preserve"> Älvdalen</t>
  </si>
  <si>
    <t xml:space="preserve"> Älvkarleby</t>
  </si>
  <si>
    <t xml:space="preserve"> Älvsbyn</t>
  </si>
  <si>
    <t xml:space="preserve"> Ängelholm</t>
  </si>
  <si>
    <t xml:space="preserve"> Öckerö</t>
  </si>
  <si>
    <t xml:space="preserve"> Ödeshög</t>
  </si>
  <si>
    <t xml:space="preserve"> Örebro</t>
  </si>
  <si>
    <t xml:space="preserve"> Örkelljunga</t>
  </si>
  <si>
    <t xml:space="preserve"> Örnsköldsvik</t>
  </si>
  <si>
    <t xml:space="preserve"> Östersund</t>
  </si>
  <si>
    <t xml:space="preserve"> Österåker</t>
  </si>
  <si>
    <t xml:space="preserve"> Östhammar</t>
  </si>
  <si>
    <t xml:space="preserve"> Östra Göinge</t>
  </si>
  <si>
    <t xml:space="preserve"> Överkalix</t>
  </si>
  <si>
    <t xml:space="preserve"> Övertorneå</t>
  </si>
  <si>
    <t>Kommun</t>
  </si>
  <si>
    <t>Kommunkod</t>
  </si>
  <si>
    <t>Befolkning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</si>
</sst>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8" x14ac:knownFonts="1">
    <font>
      <sz val="12"/>
      <color theme="1"/>
      <name val="Calibri"/>
      <family val="2"/>
      <scheme val="minor"/>
    </font>
    <font>
      <sz val="8"/>
      <color indexed="9"/>
      <name val="Arial"/>
    </font>
    <font>
      <i/>
      <sz val="8"/>
      <color indexed="9"/>
      <name val="Arial"/>
    </font>
    <font>
      <sz val="8"/>
      <color indexed="8"/>
      <name val="Arial"/>
    </font>
    <font>
      <i/>
      <sz val="8"/>
      <color indexed="8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8"/>
      <color rgb="FFFFFFFF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6"/>
        <bgColor indexed="9"/>
      </patternFill>
    </fill>
    <fill>
      <patternFill patternType="solid">
        <fgColor rgb="FF900000"/>
        <bgColor rgb="FFFFFFFF"/>
      </patternFill>
    </fill>
    <fill>
      <patternFill patternType="solid">
        <fgColor rgb="FFFFFF00"/>
        <bgColor indexed="9"/>
      </patternFill>
    </fill>
  </fills>
  <borders count="3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rgb="FFCCCCFF"/>
      </left>
      <right style="thin">
        <color rgb="FFCCCCFF"/>
      </right>
      <top style="thin">
        <color rgb="FFCCCCFF"/>
      </top>
      <bottom style="thin">
        <color rgb="FFCCCCFF"/>
      </bottom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1" fontId="0" fillId="0" borderId="0" xfId="0" applyNumberFormat="1"/>
    <xf numFmtId="10" fontId="0" fillId="0" borderId="0" xfId="0" applyNumberFormat="1"/>
    <xf numFmtId="1" fontId="0" fillId="0" borderId="0" xfId="0" applyNumberFormat="1" applyBorder="1"/>
    <xf numFmtId="10" fontId="0" fillId="0" borderId="0" xfId="0" applyNumberFormat="1" applyBorder="1"/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2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/>
    <xf numFmtId="0" fontId="0" fillId="0" borderId="0" xfId="0" applyBorder="1"/>
    <xf numFmtId="0" fontId="7" fillId="3" borderId="2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1"/>
  <sheetViews>
    <sheetView tabSelected="1" workbookViewId="0">
      <selection activeCell="P11" sqref="P11"/>
    </sheetView>
  </sheetViews>
  <sheetFormatPr baseColWidth="10" defaultRowHeight="15" x14ac:dyDescent="0"/>
  <cols>
    <col min="4" max="4" width="0" hidden="1" customWidth="1"/>
    <col min="6" max="6" width="0" style="7" hidden="1" customWidth="1"/>
    <col min="8" max="8" width="0" hidden="1" customWidth="1"/>
    <col min="11" max="11" width="0" hidden="1" customWidth="1"/>
    <col min="13" max="13" width="0" style="2" hidden="1" customWidth="1"/>
  </cols>
  <sheetData>
    <row r="1" spans="1:14" ht="70">
      <c r="A1" s="6" t="s">
        <v>302</v>
      </c>
      <c r="B1" s="6" t="s">
        <v>301</v>
      </c>
      <c r="C1" s="11" t="s">
        <v>303</v>
      </c>
      <c r="D1" s="5" t="s">
        <v>0</v>
      </c>
      <c r="E1" s="6" t="s">
        <v>6</v>
      </c>
      <c r="F1" s="5" t="s">
        <v>2</v>
      </c>
      <c r="G1" s="8" t="s">
        <v>5</v>
      </c>
      <c r="H1" s="5" t="s">
        <v>9</v>
      </c>
      <c r="I1" s="6" t="s">
        <v>8</v>
      </c>
      <c r="J1" s="5" t="s">
        <v>7</v>
      </c>
      <c r="K1" s="5" t="s">
        <v>3</v>
      </c>
      <c r="L1" s="12" t="s">
        <v>4</v>
      </c>
      <c r="M1" s="13" t="s">
        <v>1</v>
      </c>
      <c r="N1" s="13" t="s">
        <v>10</v>
      </c>
    </row>
    <row r="2" spans="1:14">
      <c r="A2">
        <v>2303</v>
      </c>
      <c r="B2" t="s">
        <v>186</v>
      </c>
      <c r="C2">
        <v>5458</v>
      </c>
      <c r="D2" s="1">
        <v>49</v>
      </c>
      <c r="E2" s="1">
        <f>D2+F2</f>
        <v>55</v>
      </c>
      <c r="F2" s="1">
        <v>6</v>
      </c>
      <c r="G2" s="7">
        <f>E2/(C2)</f>
        <v>1.007695126419934E-2</v>
      </c>
      <c r="H2" s="1">
        <v>1</v>
      </c>
      <c r="I2" s="2">
        <f>J2/C2</f>
        <v>1.0993037742762918E-3</v>
      </c>
      <c r="J2" s="1">
        <f>H2+K2</f>
        <v>6</v>
      </c>
      <c r="K2" s="1">
        <v>5</v>
      </c>
      <c r="L2" s="1">
        <v>61</v>
      </c>
      <c r="M2" s="1">
        <v>1</v>
      </c>
      <c r="N2" s="2">
        <f>L2/C2</f>
        <v>1.1176255038475632E-2</v>
      </c>
    </row>
    <row r="3" spans="1:14">
      <c r="A3">
        <v>1760</v>
      </c>
      <c r="B3" t="s">
        <v>210</v>
      </c>
      <c r="C3">
        <v>4131</v>
      </c>
      <c r="D3" s="1">
        <v>33</v>
      </c>
      <c r="E3" s="1">
        <f>D3+F3</f>
        <v>38</v>
      </c>
      <c r="F3" s="1">
        <v>5</v>
      </c>
      <c r="G3" s="7">
        <f>E3/(C3)</f>
        <v>9.198741224885015E-3</v>
      </c>
      <c r="H3" s="1">
        <v>4</v>
      </c>
      <c r="I3" s="2">
        <f>J3/C3</f>
        <v>2.4207213749697408E-3</v>
      </c>
      <c r="J3" s="1">
        <f>H3+K3</f>
        <v>10</v>
      </c>
      <c r="K3" s="1">
        <v>6</v>
      </c>
      <c r="L3" s="1">
        <v>51</v>
      </c>
      <c r="M3" s="1">
        <v>6</v>
      </c>
      <c r="N3" s="2">
        <f>L3/C3</f>
        <v>1.2345679012345678E-2</v>
      </c>
    </row>
    <row r="4" spans="1:14">
      <c r="A4">
        <v>2422</v>
      </c>
      <c r="B4" t="s">
        <v>205</v>
      </c>
      <c r="C4">
        <v>2595</v>
      </c>
      <c r="D4" s="1">
        <v>6</v>
      </c>
      <c r="E4" s="1">
        <f>D4+F4</f>
        <v>23</v>
      </c>
      <c r="F4" s="1">
        <v>17</v>
      </c>
      <c r="G4" s="7">
        <f>E4/(C4)</f>
        <v>8.8631984585741813E-3</v>
      </c>
      <c r="H4" s="1"/>
      <c r="I4" s="2">
        <f>J4/C4</f>
        <v>1.001926782273603E-2</v>
      </c>
      <c r="J4" s="1">
        <f>H4+K4</f>
        <v>26</v>
      </c>
      <c r="K4" s="1">
        <v>26</v>
      </c>
      <c r="L4" s="1">
        <v>51</v>
      </c>
      <c r="M4" s="1">
        <v>18</v>
      </c>
      <c r="N4" s="2">
        <f>L4/C4</f>
        <v>1.9653179190751446E-2</v>
      </c>
    </row>
    <row r="5" spans="1:14">
      <c r="A5">
        <v>2084</v>
      </c>
      <c r="B5" t="s">
        <v>20</v>
      </c>
      <c r="C5">
        <v>21582</v>
      </c>
      <c r="D5" s="1">
        <v>8</v>
      </c>
      <c r="E5" s="1">
        <f>D5+F5</f>
        <v>191</v>
      </c>
      <c r="F5" s="1">
        <v>183</v>
      </c>
      <c r="G5" s="7">
        <f>E5/(C5)</f>
        <v>8.8499675655638963E-3</v>
      </c>
      <c r="H5" s="1">
        <v>54</v>
      </c>
      <c r="I5" s="2">
        <f>J5/C5</f>
        <v>3.1044388842553982E-3</v>
      </c>
      <c r="J5" s="1">
        <f>H5+K5</f>
        <v>67</v>
      </c>
      <c r="K5" s="1">
        <v>13</v>
      </c>
      <c r="L5" s="1">
        <v>259</v>
      </c>
      <c r="M5" s="1">
        <v>9</v>
      </c>
      <c r="N5" s="2">
        <f>L5/C5</f>
        <v>1.2000741358539523E-2</v>
      </c>
    </row>
    <row r="6" spans="1:14">
      <c r="A6">
        <v>428</v>
      </c>
      <c r="B6" t="s">
        <v>267</v>
      </c>
      <c r="C6">
        <v>8835</v>
      </c>
      <c r="D6" s="1"/>
      <c r="E6" s="1">
        <f>D6+F6</f>
        <v>72</v>
      </c>
      <c r="F6" s="1">
        <v>72</v>
      </c>
      <c r="G6" s="7">
        <f>E6/(C6)</f>
        <v>8.1494057724957551E-3</v>
      </c>
      <c r="H6" s="1">
        <v>49</v>
      </c>
      <c r="I6" s="2">
        <f>J6/C6</f>
        <v>1.0639501980758347E-2</v>
      </c>
      <c r="J6" s="1">
        <f>H6+K6</f>
        <v>94</v>
      </c>
      <c r="K6" s="1">
        <v>45</v>
      </c>
      <c r="L6" s="1">
        <v>166</v>
      </c>
      <c r="M6" s="1">
        <v>8</v>
      </c>
      <c r="N6" s="2">
        <f>L6/C6</f>
        <v>1.8788907753254102E-2</v>
      </c>
    </row>
    <row r="7" spans="1:14">
      <c r="A7">
        <v>2425</v>
      </c>
      <c r="B7" t="s">
        <v>40</v>
      </c>
      <c r="C7">
        <v>2757</v>
      </c>
      <c r="D7" s="1">
        <v>17</v>
      </c>
      <c r="E7" s="1">
        <f>D7+F7</f>
        <v>22</v>
      </c>
      <c r="F7" s="1">
        <v>5</v>
      </c>
      <c r="G7" s="7">
        <f>E7/(C7)</f>
        <v>7.9796880667392101E-3</v>
      </c>
      <c r="H7" s="1"/>
      <c r="I7" s="2">
        <f>J7/C7</f>
        <v>1.4508523757707653E-3</v>
      </c>
      <c r="J7" s="1">
        <f>H7+K7</f>
        <v>4</v>
      </c>
      <c r="K7" s="1">
        <v>4</v>
      </c>
      <c r="L7" s="1">
        <v>26</v>
      </c>
      <c r="M7" s="1">
        <v>2</v>
      </c>
      <c r="N7" s="2">
        <f>L7/C7</f>
        <v>9.4305404425099743E-3</v>
      </c>
    </row>
    <row r="8" spans="1:14">
      <c r="A8">
        <v>2326</v>
      </c>
      <c r="B8" t="s">
        <v>22</v>
      </c>
      <c r="C8">
        <v>7160</v>
      </c>
      <c r="D8" s="1">
        <v>47</v>
      </c>
      <c r="E8" s="1">
        <f>D8+F8</f>
        <v>51</v>
      </c>
      <c r="F8" s="1">
        <v>4</v>
      </c>
      <c r="G8" s="7">
        <f>E8/(C8)</f>
        <v>7.1229050279329612E-3</v>
      </c>
      <c r="H8" s="1">
        <v>1</v>
      </c>
      <c r="I8" s="2">
        <f>J8/C8</f>
        <v>2.0949720670391061E-3</v>
      </c>
      <c r="J8" s="1">
        <f>H8+K8</f>
        <v>15</v>
      </c>
      <c r="K8" s="1">
        <v>14</v>
      </c>
      <c r="L8" s="1">
        <v>66</v>
      </c>
      <c r="M8" s="1">
        <v>4</v>
      </c>
      <c r="N8" s="2">
        <f>L8/C8</f>
        <v>9.2178770949720677E-3</v>
      </c>
    </row>
    <row r="9" spans="1:14">
      <c r="A9">
        <v>2101</v>
      </c>
      <c r="B9" t="s">
        <v>174</v>
      </c>
      <c r="C9">
        <v>5785</v>
      </c>
      <c r="D9" s="1">
        <v>34</v>
      </c>
      <c r="E9" s="1">
        <f>D9+F9</f>
        <v>41</v>
      </c>
      <c r="F9" s="1">
        <v>7</v>
      </c>
      <c r="G9" s="7">
        <f>E9/(C9)</f>
        <v>7.0872947277441662E-3</v>
      </c>
      <c r="H9" s="1">
        <v>10</v>
      </c>
      <c r="I9" s="2">
        <f>J9/C9</f>
        <v>5.1858254105445114E-3</v>
      </c>
      <c r="J9" s="1">
        <f>H9+K9</f>
        <v>30</v>
      </c>
      <c r="K9" s="1">
        <v>20</v>
      </c>
      <c r="L9" s="1">
        <v>71</v>
      </c>
      <c r="M9" s="1">
        <v>1</v>
      </c>
      <c r="N9" s="2">
        <f>L9/C9</f>
        <v>1.2273120138288678E-2</v>
      </c>
    </row>
    <row r="10" spans="1:14">
      <c r="A10">
        <v>2403</v>
      </c>
      <c r="B10" t="s">
        <v>23</v>
      </c>
      <c r="C10">
        <v>2436</v>
      </c>
      <c r="D10" s="1">
        <v>9</v>
      </c>
      <c r="E10" s="1">
        <f>D10+F10</f>
        <v>17</v>
      </c>
      <c r="F10" s="1">
        <v>8</v>
      </c>
      <c r="G10" s="7">
        <f>E10/(C10)</f>
        <v>6.9786535303776685E-3</v>
      </c>
      <c r="H10" s="1"/>
      <c r="I10" s="2">
        <f>J10/C10</f>
        <v>4.1050903119868636E-4</v>
      </c>
      <c r="J10" s="1">
        <f>H10+K10</f>
        <v>1</v>
      </c>
      <c r="K10" s="1">
        <v>1</v>
      </c>
      <c r="L10" s="1">
        <v>18</v>
      </c>
      <c r="M10" s="1"/>
      <c r="N10" s="2">
        <f>L10/C10</f>
        <v>7.3891625615763543E-3</v>
      </c>
    </row>
    <row r="11" spans="1:14">
      <c r="A11">
        <v>2417</v>
      </c>
      <c r="B11" t="s">
        <v>168</v>
      </c>
      <c r="C11">
        <v>4175</v>
      </c>
      <c r="D11" s="1">
        <v>8</v>
      </c>
      <c r="E11" s="1">
        <f>D11+F11</f>
        <v>27</v>
      </c>
      <c r="F11" s="1">
        <v>19</v>
      </c>
      <c r="G11" s="7">
        <f>E11/(C11)</f>
        <v>6.4670658682634734E-3</v>
      </c>
      <c r="H11" s="1"/>
      <c r="I11" s="2">
        <f>J11/C11</f>
        <v>5.9880239520958087E-3</v>
      </c>
      <c r="J11" s="1">
        <f>H11+K11</f>
        <v>25</v>
      </c>
      <c r="K11" s="1">
        <v>25</v>
      </c>
      <c r="L11" s="1">
        <v>52</v>
      </c>
      <c r="M11" s="1">
        <v>8</v>
      </c>
      <c r="N11" s="2">
        <f>L11/C11</f>
        <v>1.2455089820359281E-2</v>
      </c>
    </row>
    <row r="12" spans="1:14">
      <c r="A12">
        <v>2321</v>
      </c>
      <c r="B12" t="s">
        <v>280</v>
      </c>
      <c r="C12">
        <v>10420</v>
      </c>
      <c r="D12" s="3">
        <v>44</v>
      </c>
      <c r="E12" s="3">
        <f>D12+F12</f>
        <v>67</v>
      </c>
      <c r="F12" s="3">
        <v>23</v>
      </c>
      <c r="G12" s="9">
        <f>E12/(C12)</f>
        <v>6.4299424184261038E-3</v>
      </c>
      <c r="H12" s="3">
        <v>1</v>
      </c>
      <c r="I12" s="2">
        <f>J12/C12</f>
        <v>1.9193857965451055E-3</v>
      </c>
      <c r="J12" s="1">
        <f>H12+K12</f>
        <v>20</v>
      </c>
      <c r="K12" s="3">
        <v>19</v>
      </c>
      <c r="L12" s="3">
        <v>87</v>
      </c>
      <c r="M12" s="3">
        <v>2</v>
      </c>
      <c r="N12" s="2">
        <f>L12/C12</f>
        <v>8.3493282149712088E-3</v>
      </c>
    </row>
    <row r="13" spans="1:14">
      <c r="A13">
        <v>2518</v>
      </c>
      <c r="B13" t="s">
        <v>300</v>
      </c>
      <c r="C13">
        <v>4709</v>
      </c>
      <c r="D13" s="1">
        <v>19</v>
      </c>
      <c r="E13" s="1">
        <f>D13+F13</f>
        <v>29</v>
      </c>
      <c r="F13" s="1">
        <v>10</v>
      </c>
      <c r="G13" s="7">
        <f>E13/(C13)</f>
        <v>6.1584200467190483E-3</v>
      </c>
      <c r="H13" s="1"/>
      <c r="I13" s="2">
        <f>J13/C13</f>
        <v>4.2471862391165854E-4</v>
      </c>
      <c r="J13" s="1">
        <f>H13+K13</f>
        <v>2</v>
      </c>
      <c r="K13" s="1">
        <v>2</v>
      </c>
      <c r="L13" s="1">
        <v>31</v>
      </c>
      <c r="M13" s="1">
        <v>10</v>
      </c>
      <c r="N13" s="2">
        <f>L13/C13</f>
        <v>6.5831386706307069E-3</v>
      </c>
    </row>
    <row r="14" spans="1:14">
      <c r="A14">
        <v>2462</v>
      </c>
      <c r="B14" t="s">
        <v>264</v>
      </c>
      <c r="C14">
        <v>6887</v>
      </c>
      <c r="D14" s="1">
        <v>35</v>
      </c>
      <c r="E14" s="1">
        <f>D14+F14</f>
        <v>42</v>
      </c>
      <c r="F14" s="1">
        <v>7</v>
      </c>
      <c r="G14" s="7">
        <f>E14/(C14)</f>
        <v>6.0984463481922463E-3</v>
      </c>
      <c r="H14" s="1">
        <v>7</v>
      </c>
      <c r="I14" s="2">
        <f>J14/C14</f>
        <v>2.9040220705677361E-3</v>
      </c>
      <c r="J14" s="1">
        <f>H14+K14</f>
        <v>20</v>
      </c>
      <c r="K14" s="1">
        <v>13</v>
      </c>
      <c r="L14" s="1">
        <v>62</v>
      </c>
      <c r="M14" s="1">
        <v>4</v>
      </c>
      <c r="N14" s="2">
        <f>L14/C14</f>
        <v>9.0024684187599829E-3</v>
      </c>
    </row>
    <row r="15" spans="1:14">
      <c r="A15">
        <v>861</v>
      </c>
      <c r="B15" t="s">
        <v>159</v>
      </c>
      <c r="C15">
        <v>12949</v>
      </c>
      <c r="D15" s="1"/>
      <c r="E15" s="1">
        <f>D15+F15</f>
        <v>78</v>
      </c>
      <c r="F15" s="1">
        <v>78</v>
      </c>
      <c r="G15" s="7">
        <f>E15/(C15)</f>
        <v>6.0236311684299946E-3</v>
      </c>
      <c r="H15" s="1">
        <v>35</v>
      </c>
      <c r="I15" s="2">
        <f>J15/C15</f>
        <v>4.1702061935284581E-3</v>
      </c>
      <c r="J15" s="1">
        <f>H15+K15</f>
        <v>54</v>
      </c>
      <c r="K15" s="1">
        <v>19</v>
      </c>
      <c r="L15" s="1">
        <v>137</v>
      </c>
      <c r="M15" s="1">
        <v>7</v>
      </c>
      <c r="N15" s="2">
        <f>L15/C15</f>
        <v>1.057996756506294E-2</v>
      </c>
    </row>
    <row r="16" spans="1:14">
      <c r="A16">
        <v>2121</v>
      </c>
      <c r="B16" t="s">
        <v>180</v>
      </c>
      <c r="C16">
        <v>11354</v>
      </c>
      <c r="D16" s="1">
        <v>67</v>
      </c>
      <c r="E16" s="1">
        <f>D16+F16</f>
        <v>68</v>
      </c>
      <c r="F16" s="1">
        <v>1</v>
      </c>
      <c r="G16" s="7">
        <f>E16/(C16)</f>
        <v>5.9890787387704772E-3</v>
      </c>
      <c r="H16" s="1">
        <v>7</v>
      </c>
      <c r="I16" s="2">
        <f>J16/C16</f>
        <v>8.8074687334859956E-4</v>
      </c>
      <c r="J16" s="1">
        <f>H16+K16</f>
        <v>10</v>
      </c>
      <c r="K16" s="1">
        <v>3</v>
      </c>
      <c r="L16" s="1">
        <v>78</v>
      </c>
      <c r="M16" s="1"/>
      <c r="N16" s="2">
        <f>L16/C16</f>
        <v>6.8698256121190772E-3</v>
      </c>
    </row>
    <row r="17" spans="1:14">
      <c r="A17">
        <v>821</v>
      </c>
      <c r="B17" t="s">
        <v>95</v>
      </c>
      <c r="C17">
        <v>5718</v>
      </c>
      <c r="D17" s="3">
        <v>31</v>
      </c>
      <c r="E17" s="1">
        <f>D17+F17</f>
        <v>31</v>
      </c>
      <c r="F17" s="3"/>
      <c r="G17" s="7">
        <f>E17/(C17)</f>
        <v>5.4214760405736275E-3</v>
      </c>
      <c r="H17" s="3">
        <v>14</v>
      </c>
      <c r="I17" s="2">
        <f>J17/C17</f>
        <v>3.1479538300104933E-3</v>
      </c>
      <c r="J17" s="1">
        <f>H17+K17</f>
        <v>18</v>
      </c>
      <c r="K17" s="3">
        <v>4</v>
      </c>
      <c r="L17" s="3">
        <v>51</v>
      </c>
      <c r="M17" s="3"/>
      <c r="N17" s="2">
        <f>L17/C17</f>
        <v>8.9192025183630636E-3</v>
      </c>
    </row>
    <row r="18" spans="1:14">
      <c r="A18">
        <v>2361</v>
      </c>
      <c r="B18" t="s">
        <v>90</v>
      </c>
      <c r="C18">
        <v>10281</v>
      </c>
      <c r="D18" s="1">
        <v>19</v>
      </c>
      <c r="E18" s="1">
        <f>D18+F18</f>
        <v>55</v>
      </c>
      <c r="F18" s="1">
        <v>36</v>
      </c>
      <c r="G18" s="7">
        <f>E18/(C18)</f>
        <v>5.3496741562104851E-3</v>
      </c>
      <c r="H18" s="1">
        <v>2</v>
      </c>
      <c r="I18" s="2">
        <f>J18/C18</f>
        <v>9.7266802840190647E-4</v>
      </c>
      <c r="J18" s="1">
        <f>H18+K18</f>
        <v>10</v>
      </c>
      <c r="K18" s="1">
        <v>8</v>
      </c>
      <c r="L18" s="1">
        <v>65</v>
      </c>
      <c r="M18" s="1">
        <v>6</v>
      </c>
      <c r="N18" s="2">
        <f>L18/C18</f>
        <v>6.3223421846123921E-3</v>
      </c>
    </row>
    <row r="19" spans="1:14">
      <c r="A19">
        <v>2463</v>
      </c>
      <c r="B19" t="s">
        <v>282</v>
      </c>
      <c r="C19">
        <v>2875</v>
      </c>
      <c r="D19" s="1">
        <v>2</v>
      </c>
      <c r="E19" s="1">
        <f>D19+F19</f>
        <v>15</v>
      </c>
      <c r="F19" s="1">
        <v>13</v>
      </c>
      <c r="G19" s="7">
        <f>E19/(C19)</f>
        <v>5.2173913043478265E-3</v>
      </c>
      <c r="H19" s="1"/>
      <c r="I19" s="2">
        <f>J19/C19</f>
        <v>2.0869565217391303E-3</v>
      </c>
      <c r="J19" s="1">
        <f>H19+K19</f>
        <v>6</v>
      </c>
      <c r="K19" s="1">
        <v>6</v>
      </c>
      <c r="L19" s="1">
        <v>21</v>
      </c>
      <c r="M19" s="1">
        <v>13</v>
      </c>
      <c r="N19" s="2">
        <f>L19/C19</f>
        <v>7.3043478260869567E-3</v>
      </c>
    </row>
    <row r="20" spans="1:14">
      <c r="A20">
        <v>2313</v>
      </c>
      <c r="B20" t="s">
        <v>214</v>
      </c>
      <c r="C20">
        <v>11984</v>
      </c>
      <c r="D20" s="1">
        <v>48</v>
      </c>
      <c r="E20" s="1">
        <f>D20+F20</f>
        <v>62</v>
      </c>
      <c r="F20" s="1">
        <v>14</v>
      </c>
      <c r="G20" s="7">
        <f>E20/(C20)</f>
        <v>5.1735647530040049E-3</v>
      </c>
      <c r="H20" s="1">
        <v>4</v>
      </c>
      <c r="I20" s="2">
        <f>J20/C20</f>
        <v>1.4185580774365822E-3</v>
      </c>
      <c r="J20" s="1">
        <f>H20+K20</f>
        <v>17</v>
      </c>
      <c r="K20" s="1">
        <v>13</v>
      </c>
      <c r="L20" s="1">
        <v>79</v>
      </c>
      <c r="M20" s="1">
        <v>9</v>
      </c>
      <c r="N20" s="2">
        <f>L20/C20</f>
        <v>6.5921228304405876E-3</v>
      </c>
    </row>
    <row r="21" spans="1:14">
      <c r="A21">
        <v>2506</v>
      </c>
      <c r="B21" t="s">
        <v>16</v>
      </c>
      <c r="C21">
        <v>2980</v>
      </c>
      <c r="D21" s="1">
        <v>1</v>
      </c>
      <c r="E21" s="1">
        <f>D21+F21</f>
        <v>15</v>
      </c>
      <c r="F21" s="1">
        <v>14</v>
      </c>
      <c r="G21" s="7">
        <f>E21/(C21)</f>
        <v>5.0335570469798654E-3</v>
      </c>
      <c r="H21" s="1"/>
      <c r="I21" s="2">
        <f>J21/C21</f>
        <v>5.704697986577181E-3</v>
      </c>
      <c r="J21" s="1">
        <f>H21+K21</f>
        <v>17</v>
      </c>
      <c r="K21" s="1">
        <v>17</v>
      </c>
      <c r="L21" s="1">
        <v>32</v>
      </c>
      <c r="M21" s="1">
        <v>13</v>
      </c>
      <c r="N21" s="2">
        <f>L21/C21</f>
        <v>1.0738255033557046E-2</v>
      </c>
    </row>
    <row r="22" spans="1:14">
      <c r="A22">
        <v>2034</v>
      </c>
      <c r="B22" t="s">
        <v>176</v>
      </c>
      <c r="C22">
        <v>6849</v>
      </c>
      <c r="D22" s="1">
        <v>34</v>
      </c>
      <c r="E22" s="1">
        <f>D22+F22</f>
        <v>34</v>
      </c>
      <c r="F22" s="1"/>
      <c r="G22" s="7">
        <f>E22/(C22)</f>
        <v>4.9642283545043072E-3</v>
      </c>
      <c r="H22" s="1">
        <v>2</v>
      </c>
      <c r="I22" s="2">
        <f>J22/C22</f>
        <v>2.9201343261790042E-4</v>
      </c>
      <c r="J22" s="1">
        <f>H22+K22</f>
        <v>2</v>
      </c>
      <c r="K22" s="1"/>
      <c r="L22" s="1">
        <v>36</v>
      </c>
      <c r="M22" s="1">
        <v>1</v>
      </c>
      <c r="N22" s="2">
        <f>L22/C22</f>
        <v>5.2562417871222077E-3</v>
      </c>
    </row>
    <row r="23" spans="1:14">
      <c r="A23">
        <v>2513</v>
      </c>
      <c r="B23" t="s">
        <v>299</v>
      </c>
      <c r="C23">
        <v>3436</v>
      </c>
      <c r="D23" s="3">
        <v>13</v>
      </c>
      <c r="E23" s="3">
        <f>D23+F23</f>
        <v>16</v>
      </c>
      <c r="F23" s="3">
        <v>3</v>
      </c>
      <c r="G23" s="9">
        <f>E23/(C23)</f>
        <v>4.6565774155995342E-3</v>
      </c>
      <c r="H23" s="3"/>
      <c r="I23" s="2">
        <f>J23/C23</f>
        <v>0</v>
      </c>
      <c r="J23" s="3">
        <f>H23+K23</f>
        <v>0</v>
      </c>
      <c r="K23" s="3"/>
      <c r="L23" s="3">
        <v>16</v>
      </c>
      <c r="M23" s="3">
        <v>3</v>
      </c>
      <c r="N23" s="2">
        <f>L23/C23</f>
        <v>4.6565774155995342E-3</v>
      </c>
    </row>
    <row r="24" spans="1:14">
      <c r="A24">
        <v>2421</v>
      </c>
      <c r="B24" t="s">
        <v>211</v>
      </c>
      <c r="C24">
        <v>5954</v>
      </c>
      <c r="D24" s="1">
        <v>4</v>
      </c>
      <c r="E24" s="1">
        <f>D24+F24</f>
        <v>27</v>
      </c>
      <c r="F24" s="1">
        <v>23</v>
      </c>
      <c r="G24" s="7">
        <f>E24/(C24)</f>
        <v>4.5347665435001676E-3</v>
      </c>
      <c r="H24" s="1">
        <v>6</v>
      </c>
      <c r="I24" s="2">
        <f>J24/C24</f>
        <v>1.5115888478333893E-3</v>
      </c>
      <c r="J24" s="1">
        <f>H24+K24</f>
        <v>9</v>
      </c>
      <c r="K24" s="1">
        <v>3</v>
      </c>
      <c r="L24" s="1">
        <v>37</v>
      </c>
      <c r="M24" s="1">
        <v>3</v>
      </c>
      <c r="N24" s="2">
        <f>L24/C24</f>
        <v>6.2143097077594894E-3</v>
      </c>
    </row>
    <row r="25" spans="1:14">
      <c r="A25">
        <v>2283</v>
      </c>
      <c r="B25" t="s">
        <v>202</v>
      </c>
      <c r="C25">
        <v>19623</v>
      </c>
      <c r="D25" s="1">
        <v>73</v>
      </c>
      <c r="E25" s="1">
        <f>D25+F25</f>
        <v>83</v>
      </c>
      <c r="F25" s="1">
        <v>10</v>
      </c>
      <c r="G25" s="7">
        <f>E25/(C25)</f>
        <v>4.2297304183865868E-3</v>
      </c>
      <c r="H25" s="1">
        <v>30</v>
      </c>
      <c r="I25" s="2">
        <f>J25/C25</f>
        <v>2.1913061203689549E-3</v>
      </c>
      <c r="J25" s="1">
        <f>H25+K25</f>
        <v>43</v>
      </c>
      <c r="K25" s="1">
        <v>13</v>
      </c>
      <c r="L25" s="1">
        <v>127</v>
      </c>
      <c r="M25" s="1">
        <v>4</v>
      </c>
      <c r="N25" s="2">
        <f>L25/C25</f>
        <v>6.4719971462059824E-3</v>
      </c>
    </row>
    <row r="26" spans="1:14">
      <c r="A26">
        <v>2418</v>
      </c>
      <c r="B26" t="s">
        <v>147</v>
      </c>
      <c r="C26">
        <v>3155</v>
      </c>
      <c r="D26" s="1">
        <v>6</v>
      </c>
      <c r="E26" s="1">
        <f>D26+F26</f>
        <v>13</v>
      </c>
      <c r="F26" s="1">
        <v>7</v>
      </c>
      <c r="G26" s="7">
        <f>E26/(C26)</f>
        <v>4.1204437400950873E-3</v>
      </c>
      <c r="H26" s="1"/>
      <c r="I26" s="2">
        <f>J26/C26</f>
        <v>1.2678288431061807E-3</v>
      </c>
      <c r="J26" s="1">
        <f>H26+K26</f>
        <v>4</v>
      </c>
      <c r="K26" s="1">
        <v>4</v>
      </c>
      <c r="L26" s="1">
        <v>17</v>
      </c>
      <c r="M26" s="1">
        <v>3</v>
      </c>
      <c r="N26" s="2">
        <f>L26/C26</f>
        <v>5.388272583201268E-3</v>
      </c>
    </row>
    <row r="27" spans="1:14">
      <c r="A27">
        <v>2305</v>
      </c>
      <c r="B27" t="s">
        <v>34</v>
      </c>
      <c r="C27">
        <v>6559</v>
      </c>
      <c r="D27" s="1">
        <v>22</v>
      </c>
      <c r="E27" s="1">
        <f>D27+F27</f>
        <v>27</v>
      </c>
      <c r="F27" s="1">
        <v>5</v>
      </c>
      <c r="G27" s="7">
        <f>E27/(C27)</f>
        <v>4.1164811709102E-3</v>
      </c>
      <c r="H27" s="1"/>
      <c r="I27" s="2">
        <f>J27/C27</f>
        <v>3.0492453117853331E-3</v>
      </c>
      <c r="J27" s="1">
        <f>H27+K27</f>
        <v>20</v>
      </c>
      <c r="K27" s="1">
        <v>20</v>
      </c>
      <c r="L27" s="1">
        <v>47</v>
      </c>
      <c r="M27" s="1">
        <v>5</v>
      </c>
      <c r="N27" s="2">
        <f>L27/C27</f>
        <v>7.1657264826955327E-3</v>
      </c>
    </row>
    <row r="28" spans="1:14">
      <c r="A28">
        <v>1438</v>
      </c>
      <c r="B28" t="s">
        <v>37</v>
      </c>
      <c r="C28">
        <v>4740</v>
      </c>
      <c r="D28" s="1"/>
      <c r="E28" s="1">
        <f>D28+F28</f>
        <v>19</v>
      </c>
      <c r="F28" s="1">
        <v>19</v>
      </c>
      <c r="G28" s="7">
        <f>E28/(C28)</f>
        <v>4.0084388185654008E-3</v>
      </c>
      <c r="H28" s="1">
        <v>2</v>
      </c>
      <c r="I28" s="2">
        <f>J28/C28</f>
        <v>3.5864978902953588E-3</v>
      </c>
      <c r="J28" s="1">
        <f>H28+K28</f>
        <v>17</v>
      </c>
      <c r="K28" s="1">
        <v>15</v>
      </c>
      <c r="L28" s="1">
        <v>37</v>
      </c>
      <c r="M28" s="1">
        <v>3</v>
      </c>
      <c r="N28" s="2">
        <f>L28/C28</f>
        <v>7.8059071729957808E-3</v>
      </c>
    </row>
    <row r="29" spans="1:14">
      <c r="A29">
        <v>2380</v>
      </c>
      <c r="B29" t="s">
        <v>295</v>
      </c>
      <c r="C29">
        <v>59956</v>
      </c>
      <c r="D29" s="1">
        <v>39</v>
      </c>
      <c r="E29" s="1">
        <f>D29+F29</f>
        <v>240</v>
      </c>
      <c r="F29" s="1">
        <v>201</v>
      </c>
      <c r="G29" s="7">
        <f>E29/(C29)</f>
        <v>4.0029354860230838E-3</v>
      </c>
      <c r="H29" s="1">
        <v>45</v>
      </c>
      <c r="I29" s="2">
        <f>J29/C29</f>
        <v>1.3509907265327908E-3</v>
      </c>
      <c r="J29" s="1">
        <f>H29+K29</f>
        <v>81</v>
      </c>
      <c r="K29" s="1">
        <v>36</v>
      </c>
      <c r="L29" s="1">
        <v>323</v>
      </c>
      <c r="M29" s="1">
        <v>13</v>
      </c>
      <c r="N29" s="2">
        <f>L29/C29</f>
        <v>5.3872840082727332E-3</v>
      </c>
    </row>
    <row r="30" spans="1:14">
      <c r="A30">
        <v>1860</v>
      </c>
      <c r="B30" t="s">
        <v>126</v>
      </c>
      <c r="C30">
        <v>5580</v>
      </c>
      <c r="D30" s="1"/>
      <c r="E30" s="1">
        <f>D30+F30</f>
        <v>22</v>
      </c>
      <c r="F30" s="1">
        <v>22</v>
      </c>
      <c r="G30" s="7">
        <f>E30/(C30)</f>
        <v>3.9426523297491044E-3</v>
      </c>
      <c r="H30" s="1">
        <v>33</v>
      </c>
      <c r="I30" s="2">
        <f>J30/C30</f>
        <v>6.9892473118279572E-3</v>
      </c>
      <c r="J30" s="1">
        <f>H30+K30</f>
        <v>39</v>
      </c>
      <c r="K30" s="1">
        <v>6</v>
      </c>
      <c r="L30" s="1">
        <v>62</v>
      </c>
      <c r="M30" s="1">
        <v>10</v>
      </c>
      <c r="N30" s="2">
        <f>L30/C30</f>
        <v>1.1111111111111112E-2</v>
      </c>
    </row>
    <row r="31" spans="1:14">
      <c r="A31">
        <v>1904</v>
      </c>
      <c r="B31" t="s">
        <v>198</v>
      </c>
      <c r="C31">
        <v>4411</v>
      </c>
      <c r="D31" s="1">
        <v>1</v>
      </c>
      <c r="E31" s="1">
        <f>D31+F31</f>
        <v>17</v>
      </c>
      <c r="F31" s="1">
        <v>16</v>
      </c>
      <c r="G31" s="7">
        <f>E31/(C31)</f>
        <v>3.8540013602357741E-3</v>
      </c>
      <c r="H31" s="1">
        <v>8</v>
      </c>
      <c r="I31" s="2">
        <f>J31/C31</f>
        <v>4.9875311720698253E-3</v>
      </c>
      <c r="J31" s="1">
        <f>H31+K31</f>
        <v>22</v>
      </c>
      <c r="K31" s="1">
        <v>14</v>
      </c>
      <c r="L31" s="1">
        <v>39</v>
      </c>
      <c r="M31" s="1">
        <v>6</v>
      </c>
      <c r="N31" s="2">
        <f>L31/C31</f>
        <v>8.8415325323055998E-3</v>
      </c>
    </row>
    <row r="32" spans="1:14">
      <c r="A32">
        <v>2510</v>
      </c>
      <c r="B32" t="s">
        <v>98</v>
      </c>
      <c r="C32">
        <v>5066</v>
      </c>
      <c r="D32" s="1">
        <v>14</v>
      </c>
      <c r="E32" s="1">
        <f>D32+F32</f>
        <v>19</v>
      </c>
      <c r="F32" s="1">
        <v>5</v>
      </c>
      <c r="G32" s="7">
        <f>E32/(C32)</f>
        <v>3.750493485984998E-3</v>
      </c>
      <c r="H32" s="1">
        <v>5</v>
      </c>
      <c r="I32" s="2">
        <f>J32/C32</f>
        <v>1.1843663639952626E-3</v>
      </c>
      <c r="J32" s="1">
        <f>H32+K32</f>
        <v>6</v>
      </c>
      <c r="K32" s="1">
        <v>1</v>
      </c>
      <c r="L32" s="1">
        <v>25</v>
      </c>
      <c r="M32" s="1">
        <v>5</v>
      </c>
      <c r="N32" s="2">
        <f>L32/C32</f>
        <v>4.9348598499802604E-3</v>
      </c>
    </row>
    <row r="33" spans="1:14">
      <c r="A33">
        <v>761</v>
      </c>
      <c r="B33" t="s">
        <v>130</v>
      </c>
      <c r="C33">
        <v>8059</v>
      </c>
      <c r="D33" s="1"/>
      <c r="E33" s="1">
        <f>D33+F33</f>
        <v>30</v>
      </c>
      <c r="F33" s="1">
        <v>30</v>
      </c>
      <c r="G33" s="7">
        <f>E33/(C33)</f>
        <v>3.722546221615585E-3</v>
      </c>
      <c r="H33" s="1">
        <v>38</v>
      </c>
      <c r="I33" s="2">
        <f>J33/C33</f>
        <v>1.7371882367539396E-2</v>
      </c>
      <c r="J33" s="1">
        <f>H33+K33</f>
        <v>140</v>
      </c>
      <c r="K33" s="1">
        <v>102</v>
      </c>
      <c r="L33" s="1">
        <v>171</v>
      </c>
      <c r="M33" s="1">
        <v>16</v>
      </c>
      <c r="N33" s="2">
        <f>L33/C33</f>
        <v>2.1218513463208834E-2</v>
      </c>
    </row>
    <row r="34" spans="1:14">
      <c r="A34">
        <v>1447</v>
      </c>
      <c r="B34" t="s">
        <v>65</v>
      </c>
      <c r="C34">
        <v>5185</v>
      </c>
      <c r="D34" s="1">
        <v>8</v>
      </c>
      <c r="E34" s="1">
        <f>D34+F34</f>
        <v>19</v>
      </c>
      <c r="F34" s="1">
        <v>11</v>
      </c>
      <c r="G34" s="7">
        <f>E34/(C34)</f>
        <v>3.6644165863066536E-3</v>
      </c>
      <c r="H34" s="1">
        <v>12</v>
      </c>
      <c r="I34" s="2">
        <f>J34/C34</f>
        <v>3.8572806171648989E-3</v>
      </c>
      <c r="J34" s="1">
        <f>H34+K34</f>
        <v>20</v>
      </c>
      <c r="K34" s="1">
        <v>8</v>
      </c>
      <c r="L34" s="1">
        <v>39</v>
      </c>
      <c r="M34" s="1">
        <v>12</v>
      </c>
      <c r="N34" s="2">
        <f>L34/C34</f>
        <v>7.5216972034715529E-3</v>
      </c>
    </row>
    <row r="35" spans="1:14">
      <c r="A35">
        <v>2401</v>
      </c>
      <c r="B35" t="s">
        <v>165</v>
      </c>
      <c r="C35">
        <v>7006</v>
      </c>
      <c r="D35" s="1">
        <v>7</v>
      </c>
      <c r="E35" s="1">
        <f>D35+F35</f>
        <v>25</v>
      </c>
      <c r="F35" s="1">
        <v>18</v>
      </c>
      <c r="G35" s="7">
        <f>E35/(C35)</f>
        <v>3.5683699685983444E-3</v>
      </c>
      <c r="H35" s="1">
        <v>1</v>
      </c>
      <c r="I35" s="2">
        <f>J35/C35</f>
        <v>5.7093919497573512E-4</v>
      </c>
      <c r="J35" s="1">
        <f>H35+K35</f>
        <v>4</v>
      </c>
      <c r="K35" s="1">
        <v>3</v>
      </c>
      <c r="L35" s="1">
        <v>29</v>
      </c>
      <c r="M35" s="1">
        <v>5</v>
      </c>
      <c r="N35" s="2">
        <f>L35/C35</f>
        <v>4.1393091635740795E-3</v>
      </c>
    </row>
    <row r="36" spans="1:14">
      <c r="A36">
        <v>562</v>
      </c>
      <c r="B36" t="s">
        <v>54</v>
      </c>
      <c r="C36">
        <v>20903</v>
      </c>
      <c r="D36" s="1"/>
      <c r="E36" s="1">
        <f>D36+F36</f>
        <v>74</v>
      </c>
      <c r="F36" s="1">
        <v>74</v>
      </c>
      <c r="G36" s="7">
        <f>E36/(C36)</f>
        <v>3.5401616992776158E-3</v>
      </c>
      <c r="H36" s="1">
        <v>35</v>
      </c>
      <c r="I36" s="2">
        <f>J36/C36</f>
        <v>3.2531215614983494E-3</v>
      </c>
      <c r="J36" s="1">
        <f>H36+K36</f>
        <v>68</v>
      </c>
      <c r="K36" s="1">
        <v>33</v>
      </c>
      <c r="L36" s="1">
        <v>142</v>
      </c>
      <c r="M36" s="1">
        <v>7</v>
      </c>
      <c r="N36" s="2">
        <f>L36/C36</f>
        <v>6.7932832607759648E-3</v>
      </c>
    </row>
    <row r="37" spans="1:14">
      <c r="A37">
        <v>1907</v>
      </c>
      <c r="B37" t="s">
        <v>218</v>
      </c>
      <c r="C37">
        <v>9834</v>
      </c>
      <c r="D37" s="1"/>
      <c r="E37" s="1">
        <f>D37+F37</f>
        <v>34</v>
      </c>
      <c r="F37" s="1">
        <v>34</v>
      </c>
      <c r="G37" s="7">
        <f>E37/(C37)</f>
        <v>3.4573927191376857E-3</v>
      </c>
      <c r="H37" s="1">
        <v>4</v>
      </c>
      <c r="I37" s="2">
        <f>J37/C37</f>
        <v>8.1350416920886724E-4</v>
      </c>
      <c r="J37" s="1">
        <f>H37+K37</f>
        <v>8</v>
      </c>
      <c r="K37" s="1">
        <v>4</v>
      </c>
      <c r="L37" s="1">
        <v>42</v>
      </c>
      <c r="M37" s="1">
        <v>6</v>
      </c>
      <c r="N37" s="2">
        <f>L37/C37</f>
        <v>4.2708968883465532E-3</v>
      </c>
    </row>
    <row r="38" spans="1:14">
      <c r="A38">
        <v>563</v>
      </c>
      <c r="B38" t="s">
        <v>256</v>
      </c>
      <c r="C38">
        <v>7585</v>
      </c>
      <c r="D38" s="1">
        <v>19</v>
      </c>
      <c r="E38" s="1">
        <f>D38+F38</f>
        <v>26</v>
      </c>
      <c r="F38" s="1">
        <v>7</v>
      </c>
      <c r="G38" s="7">
        <f>E38/(C38)</f>
        <v>3.4278180619644032E-3</v>
      </c>
      <c r="H38" s="1">
        <v>6</v>
      </c>
      <c r="I38" s="2">
        <f>J38/C38</f>
        <v>9.2287409360580091E-4</v>
      </c>
      <c r="J38" s="1">
        <f>H38+K38</f>
        <v>7</v>
      </c>
      <c r="K38" s="1">
        <v>1</v>
      </c>
      <c r="L38" s="1">
        <v>33</v>
      </c>
      <c r="M38" s="1">
        <v>4</v>
      </c>
      <c r="N38" s="2">
        <f>L38/C38</f>
        <v>4.350692155570204E-3</v>
      </c>
    </row>
    <row r="39" spans="1:14">
      <c r="A39">
        <v>512</v>
      </c>
      <c r="B39" t="s">
        <v>276</v>
      </c>
      <c r="C39">
        <v>3617</v>
      </c>
      <c r="D39" s="1"/>
      <c r="E39" s="1">
        <f>D39+F39</f>
        <v>12</v>
      </c>
      <c r="F39" s="1">
        <v>12</v>
      </c>
      <c r="G39" s="7">
        <f>E39/(C39)</f>
        <v>3.3176665745092617E-3</v>
      </c>
      <c r="H39" s="1"/>
      <c r="I39" s="2">
        <f>J39/C39</f>
        <v>8.2941664362731543E-4</v>
      </c>
      <c r="J39" s="1">
        <f>H39+K39</f>
        <v>3</v>
      </c>
      <c r="K39" s="1">
        <v>3</v>
      </c>
      <c r="L39" s="1">
        <v>15</v>
      </c>
      <c r="M39" s="1">
        <v>6</v>
      </c>
      <c r="N39" s="2">
        <f>L39/C39</f>
        <v>4.1470832181365776E-3</v>
      </c>
    </row>
    <row r="40" spans="1:14">
      <c r="A40">
        <v>2161</v>
      </c>
      <c r="B40" t="s">
        <v>137</v>
      </c>
      <c r="C40">
        <v>18931</v>
      </c>
      <c r="D40" s="1">
        <v>43</v>
      </c>
      <c r="E40" s="1">
        <f>D40+F40</f>
        <v>61</v>
      </c>
      <c r="F40" s="1">
        <v>18</v>
      </c>
      <c r="G40" s="7">
        <f>E40/(C40)</f>
        <v>3.2222280914901485E-3</v>
      </c>
      <c r="H40" s="1">
        <v>15</v>
      </c>
      <c r="I40" s="2">
        <f>J40/C40</f>
        <v>1.8488193967566425E-3</v>
      </c>
      <c r="J40" s="1">
        <f>H40+K40</f>
        <v>35</v>
      </c>
      <c r="K40" s="1">
        <v>20</v>
      </c>
      <c r="L40" s="1">
        <v>98</v>
      </c>
      <c r="M40" s="1">
        <v>10</v>
      </c>
      <c r="N40" s="2">
        <f>L40/C40</f>
        <v>5.1766943109185989E-3</v>
      </c>
    </row>
    <row r="41" spans="1:14">
      <c r="A41">
        <v>1256</v>
      </c>
      <c r="B41" t="s">
        <v>298</v>
      </c>
      <c r="C41">
        <v>13687</v>
      </c>
      <c r="D41" s="1">
        <v>9</v>
      </c>
      <c r="E41" s="1">
        <f>D41+F41</f>
        <v>43</v>
      </c>
      <c r="F41" s="1">
        <v>34</v>
      </c>
      <c r="G41" s="7">
        <f>E41/(C41)</f>
        <v>3.1416672755169139E-3</v>
      </c>
      <c r="H41" s="1">
        <v>47</v>
      </c>
      <c r="I41" s="2">
        <f>J41/C41</f>
        <v>6.940892818002484E-3</v>
      </c>
      <c r="J41" s="1">
        <f>H41+K41</f>
        <v>95</v>
      </c>
      <c r="K41" s="1">
        <v>48</v>
      </c>
      <c r="L41" s="1">
        <v>138</v>
      </c>
      <c r="M41" s="1">
        <v>6</v>
      </c>
      <c r="N41" s="2">
        <f>L41/C41</f>
        <v>1.0082560093519398E-2</v>
      </c>
    </row>
    <row r="42" spans="1:14">
      <c r="A42">
        <v>1781</v>
      </c>
      <c r="B42" t="s">
        <v>116</v>
      </c>
      <c r="C42">
        <v>23949</v>
      </c>
      <c r="D42" s="1">
        <v>14</v>
      </c>
      <c r="E42" s="1">
        <f>D42+F42</f>
        <v>75</v>
      </c>
      <c r="F42" s="1">
        <v>61</v>
      </c>
      <c r="G42" s="7">
        <f>E42/(C42)</f>
        <v>3.1316547663785546E-3</v>
      </c>
      <c r="H42" s="1">
        <v>48</v>
      </c>
      <c r="I42" s="2">
        <f>J42/C42</f>
        <v>2.4635684162177961E-3</v>
      </c>
      <c r="J42" s="1">
        <f>H42+K42</f>
        <v>59</v>
      </c>
      <c r="K42" s="1">
        <v>11</v>
      </c>
      <c r="L42" s="1">
        <v>134</v>
      </c>
      <c r="M42" s="1">
        <v>7</v>
      </c>
      <c r="N42" s="2">
        <f>L42/C42</f>
        <v>5.5952231825963502E-3</v>
      </c>
    </row>
    <row r="43" spans="1:14">
      <c r="A43">
        <v>583</v>
      </c>
      <c r="B43" t="s">
        <v>154</v>
      </c>
      <c r="C43">
        <v>42187</v>
      </c>
      <c r="D43" s="1">
        <v>15</v>
      </c>
      <c r="E43" s="1">
        <f>D43+F43</f>
        <v>132</v>
      </c>
      <c r="F43" s="1">
        <v>117</v>
      </c>
      <c r="G43" s="7">
        <f>E43/(C43)</f>
        <v>3.1289259724559698E-3</v>
      </c>
      <c r="H43" s="1">
        <v>112</v>
      </c>
      <c r="I43" s="2">
        <f>J43/C43</f>
        <v>4.645980989404319E-3</v>
      </c>
      <c r="J43" s="1">
        <f>H43+K43</f>
        <v>196</v>
      </c>
      <c r="K43" s="1">
        <v>84</v>
      </c>
      <c r="L43" s="1">
        <v>328</v>
      </c>
      <c r="M43" s="1">
        <v>7</v>
      </c>
      <c r="N43" s="2">
        <f>L43/C43</f>
        <v>7.7749069618602883E-3</v>
      </c>
    </row>
    <row r="44" spans="1:14">
      <c r="A44">
        <v>2481</v>
      </c>
      <c r="B44" t="s">
        <v>143</v>
      </c>
      <c r="C44">
        <v>12270</v>
      </c>
      <c r="D44" s="1">
        <v>27</v>
      </c>
      <c r="E44" s="1">
        <f>D44+F44</f>
        <v>38</v>
      </c>
      <c r="F44" s="1">
        <v>11</v>
      </c>
      <c r="G44" s="7">
        <f>E44/(C44)</f>
        <v>3.0969845150774244E-3</v>
      </c>
      <c r="H44" s="1">
        <v>2</v>
      </c>
      <c r="I44" s="2">
        <f>J44/C44</f>
        <v>3.2599837000814997E-4</v>
      </c>
      <c r="J44" s="1">
        <f>H44+K44</f>
        <v>4</v>
      </c>
      <c r="K44" s="1">
        <v>2</v>
      </c>
      <c r="L44" s="1">
        <v>42</v>
      </c>
      <c r="M44" s="1">
        <v>4</v>
      </c>
      <c r="N44" s="2">
        <f>L44/C44</f>
        <v>3.4229828850855745E-3</v>
      </c>
    </row>
    <row r="45" spans="1:14">
      <c r="A45">
        <v>834</v>
      </c>
      <c r="B45" t="s">
        <v>238</v>
      </c>
      <c r="C45">
        <v>6879</v>
      </c>
      <c r="D45" s="1">
        <v>8</v>
      </c>
      <c r="E45" s="1">
        <f>D45+F45</f>
        <v>21</v>
      </c>
      <c r="F45" s="1">
        <v>13</v>
      </c>
      <c r="G45" s="7">
        <f>E45/(C45)</f>
        <v>3.0527692978630614E-3</v>
      </c>
      <c r="H45" s="1">
        <v>3</v>
      </c>
      <c r="I45" s="2">
        <f>J45/C45</f>
        <v>2.325919465038523E-3</v>
      </c>
      <c r="J45" s="1">
        <f>H45+K45</f>
        <v>16</v>
      </c>
      <c r="K45" s="1">
        <v>13</v>
      </c>
      <c r="L45" s="1">
        <v>39</v>
      </c>
      <c r="M45" s="1">
        <v>4</v>
      </c>
      <c r="N45" s="2">
        <f>L45/C45</f>
        <v>5.6694286960313998E-3</v>
      </c>
    </row>
    <row r="46" spans="1:14">
      <c r="A46">
        <v>1962</v>
      </c>
      <c r="B46" t="s">
        <v>163</v>
      </c>
      <c r="C46">
        <v>5608</v>
      </c>
      <c r="D46" s="1"/>
      <c r="E46" s="1">
        <f>D46+F46</f>
        <v>17</v>
      </c>
      <c r="F46" s="1">
        <v>17</v>
      </c>
      <c r="G46" s="7">
        <f>E46/(C46)</f>
        <v>3.0313837375178319E-3</v>
      </c>
      <c r="H46" s="1">
        <v>20</v>
      </c>
      <c r="I46" s="2">
        <f>J46/C46</f>
        <v>5.7061340941512127E-3</v>
      </c>
      <c r="J46" s="1">
        <f>H46+K46</f>
        <v>32</v>
      </c>
      <c r="K46" s="1">
        <v>12</v>
      </c>
      <c r="L46" s="1">
        <v>50</v>
      </c>
      <c r="M46" s="1">
        <v>5</v>
      </c>
      <c r="N46" s="2">
        <f>L46/C46</f>
        <v>8.9158345221112701E-3</v>
      </c>
    </row>
    <row r="47" spans="1:14">
      <c r="A47">
        <v>2181</v>
      </c>
      <c r="B47" t="s">
        <v>192</v>
      </c>
      <c r="C47">
        <v>37250</v>
      </c>
      <c r="D47" s="1">
        <v>4</v>
      </c>
      <c r="E47" s="1">
        <f>D47+F47</f>
        <v>112</v>
      </c>
      <c r="F47" s="1">
        <v>108</v>
      </c>
      <c r="G47" s="7">
        <f>E47/(C47)</f>
        <v>3.0067114093959733E-3</v>
      </c>
      <c r="H47" s="1">
        <v>99</v>
      </c>
      <c r="I47" s="2">
        <f>J47/C47</f>
        <v>4.4295302013422815E-3</v>
      </c>
      <c r="J47" s="1">
        <f>H47+K47</f>
        <v>165</v>
      </c>
      <c r="K47" s="1">
        <v>66</v>
      </c>
      <c r="L47" s="1">
        <v>280</v>
      </c>
      <c r="M47" s="1">
        <v>13</v>
      </c>
      <c r="N47" s="2">
        <f>L47/C47</f>
        <v>7.5167785234899328E-3</v>
      </c>
    </row>
    <row r="48" spans="1:14">
      <c r="A48">
        <v>2039</v>
      </c>
      <c r="B48" t="s">
        <v>286</v>
      </c>
      <c r="C48">
        <v>7096</v>
      </c>
      <c r="D48" s="1">
        <v>16</v>
      </c>
      <c r="E48" s="1">
        <f>D48+F48</f>
        <v>21</v>
      </c>
      <c r="F48" s="1">
        <v>5</v>
      </c>
      <c r="G48" s="7">
        <f>E48/(C48)</f>
        <v>2.9594137542277338E-3</v>
      </c>
      <c r="H48" s="1"/>
      <c r="I48" s="2">
        <f>J48/C48</f>
        <v>2.8184892897406989E-4</v>
      </c>
      <c r="J48" s="1">
        <f>H48+K48</f>
        <v>2</v>
      </c>
      <c r="K48" s="1">
        <v>2</v>
      </c>
      <c r="L48" s="1">
        <v>23</v>
      </c>
      <c r="M48" s="1">
        <v>5</v>
      </c>
      <c r="N48" s="2">
        <f>L48/C48</f>
        <v>3.2412626832018037E-3</v>
      </c>
    </row>
    <row r="49" spans="1:14">
      <c r="A49">
        <v>2282</v>
      </c>
      <c r="B49" t="s">
        <v>114</v>
      </c>
      <c r="C49">
        <v>18450</v>
      </c>
      <c r="D49" s="1">
        <v>41</v>
      </c>
      <c r="E49" s="1">
        <f>D49+F49</f>
        <v>53</v>
      </c>
      <c r="F49" s="1">
        <v>12</v>
      </c>
      <c r="G49" s="7">
        <f>E49/(C49)</f>
        <v>2.8726287262872629E-3</v>
      </c>
      <c r="H49" s="1">
        <v>13</v>
      </c>
      <c r="I49" s="2">
        <f>J49/C49</f>
        <v>1.6260162601626016E-3</v>
      </c>
      <c r="J49" s="1">
        <f>H49+K49</f>
        <v>30</v>
      </c>
      <c r="K49" s="1">
        <v>17</v>
      </c>
      <c r="L49" s="1">
        <v>83</v>
      </c>
      <c r="M49" s="1">
        <v>10</v>
      </c>
      <c r="N49" s="2">
        <f>L49/C49</f>
        <v>4.4986449864498649E-3</v>
      </c>
    </row>
    <row r="50" spans="1:14">
      <c r="A50">
        <v>560</v>
      </c>
      <c r="B50" t="s">
        <v>32</v>
      </c>
      <c r="C50">
        <v>5278</v>
      </c>
      <c r="D50" s="1"/>
      <c r="E50" s="1">
        <f>D50+F50</f>
        <v>15</v>
      </c>
      <c r="F50" s="1">
        <v>15</v>
      </c>
      <c r="G50" s="7">
        <f>E50/(C50)</f>
        <v>2.8419856006062904E-3</v>
      </c>
      <c r="H50" s="1">
        <v>5</v>
      </c>
      <c r="I50" s="2">
        <f>J50/C50</f>
        <v>2.4630541871921183E-3</v>
      </c>
      <c r="J50" s="1">
        <f>H50+K50</f>
        <v>13</v>
      </c>
      <c r="K50" s="1">
        <v>8</v>
      </c>
      <c r="L50" s="1">
        <v>29</v>
      </c>
      <c r="M50" s="1">
        <v>12</v>
      </c>
      <c r="N50" s="2">
        <f>L50/C50</f>
        <v>5.4945054945054949E-3</v>
      </c>
    </row>
    <row r="51" spans="1:14">
      <c r="A51">
        <v>767</v>
      </c>
      <c r="B51" t="s">
        <v>150</v>
      </c>
      <c r="C51">
        <v>9515</v>
      </c>
      <c r="D51" s="1"/>
      <c r="E51" s="1">
        <f>D51+F51</f>
        <v>26</v>
      </c>
      <c r="F51" s="1">
        <v>26</v>
      </c>
      <c r="G51" s="7">
        <f>E51/(C51)</f>
        <v>2.7325275880189176E-3</v>
      </c>
      <c r="H51" s="1">
        <v>8</v>
      </c>
      <c r="I51" s="2">
        <f>J51/C51</f>
        <v>2.8376248029427218E-3</v>
      </c>
      <c r="J51" s="1">
        <f>H51+K51</f>
        <v>27</v>
      </c>
      <c r="K51" s="1">
        <v>19</v>
      </c>
      <c r="L51" s="1">
        <v>53</v>
      </c>
      <c r="M51" s="1">
        <v>4</v>
      </c>
      <c r="N51" s="2">
        <f>L51/C51</f>
        <v>5.5701523909616399E-3</v>
      </c>
    </row>
    <row r="52" spans="1:14">
      <c r="A52">
        <v>1315</v>
      </c>
      <c r="B52" t="s">
        <v>87</v>
      </c>
      <c r="C52">
        <v>10001</v>
      </c>
      <c r="D52" s="1"/>
      <c r="E52" s="1">
        <f>D52+F52</f>
        <v>27</v>
      </c>
      <c r="F52" s="1">
        <v>27</v>
      </c>
      <c r="G52" s="7">
        <f>E52/(C52)</f>
        <v>2.6997300269973002E-3</v>
      </c>
      <c r="H52" s="1">
        <v>29</v>
      </c>
      <c r="I52" s="2">
        <f>J52/C52</f>
        <v>6.5993400659934004E-3</v>
      </c>
      <c r="J52" s="1">
        <f>H52+K52</f>
        <v>66</v>
      </c>
      <c r="K52" s="1">
        <v>37</v>
      </c>
      <c r="L52" s="1">
        <v>93</v>
      </c>
      <c r="M52" s="1">
        <v>8</v>
      </c>
      <c r="N52" s="2">
        <f>L52/C52</f>
        <v>9.2990700929907015E-3</v>
      </c>
    </row>
    <row r="53" spans="1:14">
      <c r="A53">
        <v>884</v>
      </c>
      <c r="B53" t="s">
        <v>265</v>
      </c>
      <c r="C53">
        <v>15287</v>
      </c>
      <c r="D53" s="1">
        <v>17</v>
      </c>
      <c r="E53" s="1">
        <f>D53+F53</f>
        <v>41</v>
      </c>
      <c r="F53" s="1">
        <v>24</v>
      </c>
      <c r="G53" s="7">
        <f>E53/(C53)</f>
        <v>2.6820174004055734E-3</v>
      </c>
      <c r="H53" s="1">
        <v>8</v>
      </c>
      <c r="I53" s="2">
        <f>J53/C53</f>
        <v>9.1581081965068356E-4</v>
      </c>
      <c r="J53" s="1">
        <f>H53+K53</f>
        <v>14</v>
      </c>
      <c r="K53" s="1">
        <v>6</v>
      </c>
      <c r="L53" s="1">
        <v>55</v>
      </c>
      <c r="M53" s="1">
        <v>5</v>
      </c>
      <c r="N53" s="2">
        <f>L53/C53</f>
        <v>3.597828220056257E-3</v>
      </c>
    </row>
    <row r="54" spans="1:14">
      <c r="A54">
        <v>2409</v>
      </c>
      <c r="B54" t="s">
        <v>187</v>
      </c>
      <c r="C54">
        <v>6738</v>
      </c>
      <c r="D54" s="1">
        <v>6</v>
      </c>
      <c r="E54" s="1">
        <f>D54+F54</f>
        <v>18</v>
      </c>
      <c r="F54" s="1">
        <v>12</v>
      </c>
      <c r="G54" s="7">
        <f>E54/(C54)</f>
        <v>2.6714158504007124E-3</v>
      </c>
      <c r="H54" s="1">
        <v>3</v>
      </c>
      <c r="I54" s="2">
        <f>J54/C54</f>
        <v>1.4841199168892847E-3</v>
      </c>
      <c r="J54" s="1">
        <f>H54+K54</f>
        <v>10</v>
      </c>
      <c r="K54" s="1">
        <v>7</v>
      </c>
      <c r="L54" s="1">
        <v>28</v>
      </c>
      <c r="M54" s="1">
        <v>3</v>
      </c>
      <c r="N54" s="2">
        <f>L54/C54</f>
        <v>4.1555357672899973E-3</v>
      </c>
    </row>
    <row r="55" spans="1:14">
      <c r="A55">
        <v>2083</v>
      </c>
      <c r="B55" t="s">
        <v>79</v>
      </c>
      <c r="C55">
        <v>15021</v>
      </c>
      <c r="D55" s="1"/>
      <c r="E55" s="1">
        <f>D55+F55</f>
        <v>40</v>
      </c>
      <c r="F55" s="1">
        <v>40</v>
      </c>
      <c r="G55" s="7">
        <f>E55/(C55)</f>
        <v>2.6629385526928968E-3</v>
      </c>
      <c r="H55" s="1">
        <v>15</v>
      </c>
      <c r="I55" s="2">
        <f>J55/C55</f>
        <v>1.8640569868850277E-3</v>
      </c>
      <c r="J55" s="1">
        <f>H55+K55</f>
        <v>28</v>
      </c>
      <c r="K55" s="1">
        <v>13</v>
      </c>
      <c r="L55" s="1">
        <v>68</v>
      </c>
      <c r="M55" s="1">
        <v>9</v>
      </c>
      <c r="N55" s="2">
        <f>L55/C55</f>
        <v>4.5269955395779238E-3</v>
      </c>
    </row>
    <row r="56" spans="1:14">
      <c r="A56">
        <v>1982</v>
      </c>
      <c r="B56" t="s">
        <v>49</v>
      </c>
      <c r="C56">
        <v>12872</v>
      </c>
      <c r="D56" s="1"/>
      <c r="E56" s="1">
        <f>D56+F56</f>
        <v>34</v>
      </c>
      <c r="F56" s="1">
        <v>34</v>
      </c>
      <c r="G56" s="7">
        <f>E56/(C56)</f>
        <v>2.6413921690490987E-3</v>
      </c>
      <c r="H56" s="1">
        <v>74</v>
      </c>
      <c r="I56" s="2">
        <f>J56/C56</f>
        <v>1.5926041019266625E-2</v>
      </c>
      <c r="J56" s="1">
        <f>H56+K56</f>
        <v>205</v>
      </c>
      <c r="K56" s="1">
        <v>131</v>
      </c>
      <c r="L56" s="1">
        <v>245</v>
      </c>
      <c r="M56" s="1">
        <v>10</v>
      </c>
      <c r="N56" s="2">
        <f>L56/C56</f>
        <v>1.9033561218147917E-2</v>
      </c>
    </row>
    <row r="57" spans="1:14">
      <c r="A57">
        <v>1764</v>
      </c>
      <c r="B57" t="s">
        <v>63</v>
      </c>
      <c r="C57">
        <v>8925</v>
      </c>
      <c r="D57" s="1"/>
      <c r="E57" s="1">
        <f>D57+F57</f>
        <v>23</v>
      </c>
      <c r="F57" s="1">
        <v>23</v>
      </c>
      <c r="G57" s="7">
        <f>E57/(C57)</f>
        <v>2.5770308123249301E-3</v>
      </c>
      <c r="H57" s="1">
        <v>4</v>
      </c>
      <c r="I57" s="2">
        <f>J57/C57</f>
        <v>1.2324929971988796E-3</v>
      </c>
      <c r="J57" s="1">
        <f>H57+K57</f>
        <v>11</v>
      </c>
      <c r="K57" s="1">
        <v>7</v>
      </c>
      <c r="L57" s="1">
        <v>34</v>
      </c>
      <c r="M57" s="1">
        <v>6</v>
      </c>
      <c r="N57" s="2">
        <f>L57/C57</f>
        <v>3.8095238095238095E-3</v>
      </c>
    </row>
    <row r="58" spans="1:14">
      <c r="A58">
        <v>2082</v>
      </c>
      <c r="B58" t="s">
        <v>223</v>
      </c>
      <c r="C58">
        <v>10873</v>
      </c>
      <c r="D58" s="1">
        <v>15</v>
      </c>
      <c r="E58" s="1">
        <f>D58+F58</f>
        <v>28</v>
      </c>
      <c r="F58" s="1">
        <v>13</v>
      </c>
      <c r="G58" s="7">
        <f>E58/(C58)</f>
        <v>2.5751862411477972E-3</v>
      </c>
      <c r="H58" s="1">
        <v>1</v>
      </c>
      <c r="I58" s="2">
        <f>J58/C58</f>
        <v>1.5635059321254484E-3</v>
      </c>
      <c r="J58" s="1">
        <f>H58+K58</f>
        <v>17</v>
      </c>
      <c r="K58" s="1">
        <v>16</v>
      </c>
      <c r="L58" s="1">
        <v>45</v>
      </c>
      <c r="M58" s="1">
        <v>8</v>
      </c>
      <c r="N58" s="2">
        <f>L58/C58</f>
        <v>4.1386921732732458E-3</v>
      </c>
    </row>
    <row r="59" spans="1:14">
      <c r="A59">
        <v>584</v>
      </c>
      <c r="B59" t="s">
        <v>254</v>
      </c>
      <c r="C59">
        <v>7383</v>
      </c>
      <c r="D59" s="1"/>
      <c r="E59" s="1">
        <f>D59+F59</f>
        <v>19</v>
      </c>
      <c r="F59" s="1">
        <v>19</v>
      </c>
      <c r="G59" s="7">
        <f>E59/(C59)</f>
        <v>2.5734796153325207E-3</v>
      </c>
      <c r="H59" s="1"/>
      <c r="I59" s="2">
        <f>J59/C59</f>
        <v>6.7723147771908438E-4</v>
      </c>
      <c r="J59" s="1">
        <f>H59+K59</f>
        <v>5</v>
      </c>
      <c r="K59" s="1">
        <v>5</v>
      </c>
      <c r="L59" s="1">
        <v>24</v>
      </c>
      <c r="M59" s="1">
        <v>3</v>
      </c>
      <c r="N59" s="2">
        <f>L59/C59</f>
        <v>3.2507110930516049E-3</v>
      </c>
    </row>
    <row r="60" spans="1:14">
      <c r="A60">
        <v>763</v>
      </c>
      <c r="B60" t="s">
        <v>234</v>
      </c>
      <c r="C60">
        <v>12156</v>
      </c>
      <c r="D60" s="1">
        <v>10</v>
      </c>
      <c r="E60" s="1">
        <f>D60+F60</f>
        <v>31</v>
      </c>
      <c r="F60" s="1">
        <v>21</v>
      </c>
      <c r="G60" s="7">
        <f>E60/(C60)</f>
        <v>2.5501809805857189E-3</v>
      </c>
      <c r="H60" s="1">
        <v>13</v>
      </c>
      <c r="I60" s="2">
        <f>J60/C60</f>
        <v>4.6890424481737412E-3</v>
      </c>
      <c r="J60" s="1">
        <f>H60+K60</f>
        <v>57</v>
      </c>
      <c r="K60" s="1">
        <v>44</v>
      </c>
      <c r="L60" s="1">
        <v>88</v>
      </c>
      <c r="M60" s="1">
        <v>2</v>
      </c>
      <c r="N60" s="2">
        <f>L60/C60</f>
        <v>7.2392234287594606E-3</v>
      </c>
    </row>
    <row r="61" spans="1:14">
      <c r="A61">
        <v>2029</v>
      </c>
      <c r="B61" t="s">
        <v>128</v>
      </c>
      <c r="C61">
        <v>15157</v>
      </c>
      <c r="D61" s="1">
        <v>25</v>
      </c>
      <c r="E61" s="1">
        <f>D61+F61</f>
        <v>38</v>
      </c>
      <c r="F61" s="1">
        <v>13</v>
      </c>
      <c r="G61" s="7">
        <f>E61/(C61)</f>
        <v>2.5070924325394208E-3</v>
      </c>
      <c r="H61" s="1">
        <v>1</v>
      </c>
      <c r="I61" s="2">
        <f>J61/C61</f>
        <v>6.5976116645774223E-5</v>
      </c>
      <c r="J61" s="1">
        <f>H61+K61</f>
        <v>1</v>
      </c>
      <c r="K61" s="1"/>
      <c r="L61" s="1">
        <v>40</v>
      </c>
      <c r="M61" s="1">
        <v>7</v>
      </c>
      <c r="N61" s="2">
        <f>L61/C61</f>
        <v>2.639044665830969E-3</v>
      </c>
    </row>
    <row r="62" spans="1:14">
      <c r="A62">
        <v>1762</v>
      </c>
      <c r="B62" t="s">
        <v>157</v>
      </c>
      <c r="C62">
        <v>3656</v>
      </c>
      <c r="D62" s="1"/>
      <c r="E62" s="1">
        <f>D62+F62</f>
        <v>9</v>
      </c>
      <c r="F62" s="1">
        <v>9</v>
      </c>
      <c r="G62" s="7">
        <f>E62/(C62)</f>
        <v>2.4617067833698032E-3</v>
      </c>
      <c r="H62" s="1">
        <v>1</v>
      </c>
      <c r="I62" s="2">
        <f>J62/C62</f>
        <v>1.3676148796498905E-3</v>
      </c>
      <c r="J62" s="1">
        <f>H62+K62</f>
        <v>5</v>
      </c>
      <c r="K62" s="1">
        <v>4</v>
      </c>
      <c r="L62" s="1">
        <v>14</v>
      </c>
      <c r="M62" s="1">
        <v>4</v>
      </c>
      <c r="N62" s="2">
        <f>L62/C62</f>
        <v>3.8293216630196935E-3</v>
      </c>
    </row>
    <row r="63" spans="1:14">
      <c r="A63">
        <v>1863</v>
      </c>
      <c r="B63" t="s">
        <v>89</v>
      </c>
      <c r="C63">
        <v>6982</v>
      </c>
      <c r="D63" s="1"/>
      <c r="E63" s="1">
        <f>D63+F63</f>
        <v>17</v>
      </c>
      <c r="F63" s="1">
        <v>17</v>
      </c>
      <c r="G63" s="7">
        <f>E63/(C63)</f>
        <v>2.4348324262389001E-3</v>
      </c>
      <c r="H63" s="1">
        <v>11</v>
      </c>
      <c r="I63" s="2">
        <f>J63/C63</f>
        <v>2.5780578630764826E-3</v>
      </c>
      <c r="J63" s="1">
        <f>H63+K63</f>
        <v>18</v>
      </c>
      <c r="K63" s="1">
        <v>7</v>
      </c>
      <c r="L63" s="1">
        <v>35</v>
      </c>
      <c r="M63" s="1">
        <v>6</v>
      </c>
      <c r="N63" s="2">
        <f>L63/C63</f>
        <v>5.0128902893153823E-3</v>
      </c>
    </row>
    <row r="64" spans="1:14">
      <c r="A64">
        <v>2404</v>
      </c>
      <c r="B64" t="s">
        <v>266</v>
      </c>
      <c r="C64">
        <v>5344</v>
      </c>
      <c r="D64" s="1"/>
      <c r="E64" s="1">
        <f>D64+F64</f>
        <v>13</v>
      </c>
      <c r="F64" s="1">
        <v>13</v>
      </c>
      <c r="G64" s="7">
        <f>E64/(C64)</f>
        <v>2.4326347305389222E-3</v>
      </c>
      <c r="H64" s="1">
        <v>2</v>
      </c>
      <c r="I64" s="2">
        <f>J64/C64</f>
        <v>3.7425149700598805E-4</v>
      </c>
      <c r="J64" s="1">
        <f>H64+K64</f>
        <v>2</v>
      </c>
      <c r="K64" s="1"/>
      <c r="L64" s="1">
        <v>15</v>
      </c>
      <c r="M64" s="1">
        <v>7</v>
      </c>
      <c r="N64" s="2">
        <f>L64/C64</f>
        <v>2.8068862275449102E-3</v>
      </c>
    </row>
    <row r="65" spans="1:14">
      <c r="A65">
        <v>2309</v>
      </c>
      <c r="B65" t="s">
        <v>117</v>
      </c>
      <c r="C65">
        <v>14643</v>
      </c>
      <c r="D65" s="1">
        <v>24</v>
      </c>
      <c r="E65" s="1">
        <f>D65+F65</f>
        <v>35</v>
      </c>
      <c r="F65" s="1">
        <v>11</v>
      </c>
      <c r="G65" s="7">
        <f>E65/(C65)</f>
        <v>2.3902205832138225E-3</v>
      </c>
      <c r="H65" s="1">
        <v>4</v>
      </c>
      <c r="I65" s="2">
        <f>J65/C65</f>
        <v>6.8292016663252066E-4</v>
      </c>
      <c r="J65" s="1">
        <f>H65+K65</f>
        <v>10</v>
      </c>
      <c r="K65" s="1">
        <v>6</v>
      </c>
      <c r="L65" s="1">
        <v>50</v>
      </c>
      <c r="M65" s="1">
        <v>4</v>
      </c>
      <c r="N65" s="2">
        <f>L65/C65</f>
        <v>3.4146008331626034E-3</v>
      </c>
    </row>
    <row r="66" spans="1:14">
      <c r="A66">
        <v>2521</v>
      </c>
      <c r="B66" t="s">
        <v>182</v>
      </c>
      <c r="C66">
        <v>6299</v>
      </c>
      <c r="D66" s="1">
        <v>8</v>
      </c>
      <c r="E66" s="1">
        <f>D66+F66</f>
        <v>15</v>
      </c>
      <c r="F66" s="1">
        <v>7</v>
      </c>
      <c r="G66" s="7">
        <f>E66/(C66)</f>
        <v>2.381330369899984E-3</v>
      </c>
      <c r="H66" s="1"/>
      <c r="I66" s="2">
        <f>J66/C66</f>
        <v>1.5875535799333228E-4</v>
      </c>
      <c r="J66" s="1">
        <f>H66+K66</f>
        <v>1</v>
      </c>
      <c r="K66" s="1">
        <v>1</v>
      </c>
      <c r="L66" s="1">
        <v>16</v>
      </c>
      <c r="M66" s="1">
        <v>7</v>
      </c>
      <c r="N66" s="2">
        <f>L66/C66</f>
        <v>2.5400857278933165E-3</v>
      </c>
    </row>
    <row r="67" spans="1:14">
      <c r="A67">
        <v>1983</v>
      </c>
      <c r="B67" t="s">
        <v>123</v>
      </c>
      <c r="C67">
        <v>25237</v>
      </c>
      <c r="D67" s="1"/>
      <c r="E67" s="1">
        <f>D67+F67</f>
        <v>60</v>
      </c>
      <c r="F67" s="1">
        <v>60</v>
      </c>
      <c r="G67" s="7">
        <f>E67/(C67)</f>
        <v>2.3774616634306771E-3</v>
      </c>
      <c r="H67" s="1">
        <v>85</v>
      </c>
      <c r="I67" s="2">
        <f>J67/C67</f>
        <v>8.6381107104647938E-3</v>
      </c>
      <c r="J67" s="1">
        <f>H67+K67</f>
        <v>218</v>
      </c>
      <c r="K67" s="1">
        <v>133</v>
      </c>
      <c r="L67" s="1">
        <v>278</v>
      </c>
      <c r="M67" s="1">
        <v>9</v>
      </c>
      <c r="N67" s="2">
        <f>L67/C67</f>
        <v>1.1015572373895471E-2</v>
      </c>
    </row>
    <row r="68" spans="1:14">
      <c r="A68">
        <v>2505</v>
      </c>
      <c r="B68" t="s">
        <v>17</v>
      </c>
      <c r="C68">
        <v>6471</v>
      </c>
      <c r="D68" s="1"/>
      <c r="E68" s="1">
        <f>D68+F68</f>
        <v>15</v>
      </c>
      <c r="F68" s="1">
        <v>15</v>
      </c>
      <c r="G68" s="7">
        <f>E68/(C68)</f>
        <v>2.3180343069077423E-3</v>
      </c>
      <c r="H68" s="1">
        <v>9</v>
      </c>
      <c r="I68" s="2">
        <f>J68/C68</f>
        <v>2.3180343069077423E-3</v>
      </c>
      <c r="J68" s="1">
        <f>H68+K68</f>
        <v>15</v>
      </c>
      <c r="K68" s="1">
        <v>6</v>
      </c>
      <c r="L68" s="1">
        <v>30</v>
      </c>
      <c r="M68" s="1">
        <v>5</v>
      </c>
      <c r="N68" s="2">
        <f>L68/C68</f>
        <v>4.6360686138154847E-3</v>
      </c>
    </row>
    <row r="69" spans="1:14">
      <c r="A69">
        <v>883</v>
      </c>
      <c r="B69" t="s">
        <v>273</v>
      </c>
      <c r="C69">
        <v>35867</v>
      </c>
      <c r="D69" s="1">
        <v>22</v>
      </c>
      <c r="E69" s="1">
        <f>D69+F69</f>
        <v>81</v>
      </c>
      <c r="F69" s="1">
        <v>59</v>
      </c>
      <c r="G69" s="7">
        <f>E69/(C69)</f>
        <v>2.2583433239468033E-3</v>
      </c>
      <c r="H69" s="1">
        <v>16</v>
      </c>
      <c r="I69" s="2">
        <f>J69/C69</f>
        <v>1.2267543981933254E-3</v>
      </c>
      <c r="J69" s="1">
        <f>H69+K69</f>
        <v>44</v>
      </c>
      <c r="K69" s="1">
        <v>28</v>
      </c>
      <c r="L69" s="1">
        <v>125</v>
      </c>
      <c r="M69" s="1">
        <v>5</v>
      </c>
      <c r="N69" s="2">
        <f>L69/C69</f>
        <v>3.4850977221401289E-3</v>
      </c>
    </row>
    <row r="70" spans="1:14">
      <c r="A70">
        <v>862</v>
      </c>
      <c r="B70" t="s">
        <v>44</v>
      </c>
      <c r="C70">
        <v>8964</v>
      </c>
      <c r="D70" s="1">
        <v>15</v>
      </c>
      <c r="E70" s="1">
        <f>D70+F70</f>
        <v>20</v>
      </c>
      <c r="F70" s="1">
        <v>5</v>
      </c>
      <c r="G70" s="7">
        <f>E70/(C70)</f>
        <v>2.2311468094600626E-3</v>
      </c>
      <c r="H70" s="1">
        <v>9</v>
      </c>
      <c r="I70" s="2">
        <f>J70/C70</f>
        <v>3.7929495760821064E-3</v>
      </c>
      <c r="J70" s="1">
        <f>H70+K70</f>
        <v>34</v>
      </c>
      <c r="K70" s="1">
        <v>25</v>
      </c>
      <c r="L70" s="1">
        <v>54</v>
      </c>
      <c r="M70" s="1">
        <v>2</v>
      </c>
      <c r="N70" s="2">
        <f>L70/C70</f>
        <v>6.024096385542169E-3</v>
      </c>
    </row>
    <row r="71" spans="1:14">
      <c r="A71">
        <v>2583</v>
      </c>
      <c r="B71" t="s">
        <v>77</v>
      </c>
      <c r="C71">
        <v>9886</v>
      </c>
      <c r="D71" s="1">
        <v>16</v>
      </c>
      <c r="E71" s="1">
        <f>D71+F71</f>
        <v>22</v>
      </c>
      <c r="F71" s="1">
        <v>6</v>
      </c>
      <c r="G71" s="7">
        <f>E71/(C71)</f>
        <v>2.2253692089823991E-3</v>
      </c>
      <c r="H71" s="1"/>
      <c r="I71" s="2">
        <f>J71/C71</f>
        <v>1.6184503338053813E-3</v>
      </c>
      <c r="J71" s="1">
        <f>H71+K71</f>
        <v>16</v>
      </c>
      <c r="K71" s="1">
        <v>16</v>
      </c>
      <c r="L71" s="1">
        <v>38</v>
      </c>
      <c r="M71" s="1">
        <v>6</v>
      </c>
      <c r="N71" s="2">
        <f>L71/C71</f>
        <v>3.8438195427877805E-3</v>
      </c>
    </row>
    <row r="72" spans="1:14">
      <c r="A72">
        <v>1473</v>
      </c>
      <c r="B72" t="s">
        <v>246</v>
      </c>
      <c r="C72">
        <v>8992</v>
      </c>
      <c r="D72" s="1"/>
      <c r="E72" s="1">
        <f>D72+F72</f>
        <v>20</v>
      </c>
      <c r="F72" s="1">
        <v>20</v>
      </c>
      <c r="G72" s="7">
        <f>E72/(C72)</f>
        <v>2.224199288256228E-3</v>
      </c>
      <c r="H72" s="1">
        <v>55</v>
      </c>
      <c r="I72" s="2">
        <f>J72/C72</f>
        <v>7.0062277580071174E-3</v>
      </c>
      <c r="J72" s="1">
        <f>H72+K72</f>
        <v>63</v>
      </c>
      <c r="K72" s="1">
        <v>8</v>
      </c>
      <c r="L72" s="1">
        <v>83</v>
      </c>
      <c r="M72" s="1">
        <v>4</v>
      </c>
      <c r="N72" s="2">
        <f>L72/C72</f>
        <v>9.230427046263345E-3</v>
      </c>
    </row>
    <row r="73" spans="1:14">
      <c r="A73">
        <v>2183</v>
      </c>
      <c r="B73" t="s">
        <v>27</v>
      </c>
      <c r="C73">
        <v>26141</v>
      </c>
      <c r="D73" s="1">
        <v>10</v>
      </c>
      <c r="E73" s="1">
        <f>D73+F73</f>
        <v>57</v>
      </c>
      <c r="F73" s="1">
        <v>47</v>
      </c>
      <c r="G73" s="7">
        <f>E73/(C73)</f>
        <v>2.1804827665353275E-3</v>
      </c>
      <c r="H73" s="1">
        <v>83</v>
      </c>
      <c r="I73" s="2">
        <f>J73/C73</f>
        <v>4.820014536551777E-3</v>
      </c>
      <c r="J73" s="1">
        <f>H73+K73</f>
        <v>126</v>
      </c>
      <c r="K73" s="1">
        <v>43</v>
      </c>
      <c r="L73" s="1">
        <v>185</v>
      </c>
      <c r="M73" s="1">
        <v>11</v>
      </c>
      <c r="N73" s="2">
        <f>L73/C73</f>
        <v>7.0770054703339583E-3</v>
      </c>
    </row>
    <row r="74" spans="1:14">
      <c r="A74">
        <v>760</v>
      </c>
      <c r="B74" t="s">
        <v>253</v>
      </c>
      <c r="C74">
        <v>9288</v>
      </c>
      <c r="D74" s="1"/>
      <c r="E74" s="1">
        <f>D74+F74</f>
        <v>20</v>
      </c>
      <c r="F74" s="1">
        <v>20</v>
      </c>
      <c r="G74" s="7">
        <f>E74/(C74)</f>
        <v>2.1533161068044791E-3</v>
      </c>
      <c r="H74" s="1">
        <v>21</v>
      </c>
      <c r="I74" s="2">
        <f>J74/C74</f>
        <v>1.1735572782084411E-2</v>
      </c>
      <c r="J74" s="1">
        <f>H74+K74</f>
        <v>109</v>
      </c>
      <c r="K74" s="1">
        <v>88</v>
      </c>
      <c r="L74" s="1">
        <v>130</v>
      </c>
      <c r="M74" s="1">
        <v>6</v>
      </c>
      <c r="N74" s="2">
        <f>L74/C74</f>
        <v>1.3996554694229113E-2</v>
      </c>
    </row>
    <row r="75" spans="1:14">
      <c r="A75">
        <v>1439</v>
      </c>
      <c r="B75" t="s">
        <v>57</v>
      </c>
      <c r="C75">
        <v>6520</v>
      </c>
      <c r="D75" s="1">
        <v>9</v>
      </c>
      <c r="E75" s="1">
        <f>D75+F75</f>
        <v>14</v>
      </c>
      <c r="F75" s="1">
        <v>5</v>
      </c>
      <c r="G75" s="7">
        <f>E75/(C75)</f>
        <v>2.1472392638036812E-3</v>
      </c>
      <c r="H75" s="1">
        <v>6</v>
      </c>
      <c r="I75" s="2">
        <f>J75/C75</f>
        <v>5.521472392638037E-3</v>
      </c>
      <c r="J75" s="1">
        <f>H75+K75</f>
        <v>36</v>
      </c>
      <c r="K75" s="1">
        <v>30</v>
      </c>
      <c r="L75" s="1">
        <v>50</v>
      </c>
      <c r="M75" s="1">
        <v>4</v>
      </c>
      <c r="N75" s="2">
        <f>L75/C75</f>
        <v>7.6687116564417178E-3</v>
      </c>
    </row>
    <row r="76" spans="1:14">
      <c r="A76">
        <v>860</v>
      </c>
      <c r="B76" t="s">
        <v>86</v>
      </c>
      <c r="C76">
        <v>13635</v>
      </c>
      <c r="D76" s="1"/>
      <c r="E76" s="1">
        <f>D76+F76</f>
        <v>29</v>
      </c>
      <c r="F76" s="1">
        <v>29</v>
      </c>
      <c r="G76" s="7">
        <f>E76/(C76)</f>
        <v>2.1268793546021267E-3</v>
      </c>
      <c r="H76" s="1">
        <v>21</v>
      </c>
      <c r="I76" s="2">
        <f>J76/C76</f>
        <v>3.3736707004033738E-3</v>
      </c>
      <c r="J76" s="1">
        <f>H76+K76</f>
        <v>46</v>
      </c>
      <c r="K76" s="1">
        <v>25</v>
      </c>
      <c r="L76" s="1">
        <v>75</v>
      </c>
      <c r="M76" s="1">
        <v>3</v>
      </c>
      <c r="N76" s="2">
        <f>L76/C76</f>
        <v>5.5005500550055009E-3</v>
      </c>
    </row>
    <row r="77" spans="1:14">
      <c r="A77">
        <v>509</v>
      </c>
      <c r="B77" t="s">
        <v>291</v>
      </c>
      <c r="C77">
        <v>5174</v>
      </c>
      <c r="D77" s="1"/>
      <c r="E77" s="1">
        <f>D77+F77</f>
        <v>11</v>
      </c>
      <c r="F77" s="1">
        <v>11</v>
      </c>
      <c r="G77" s="7">
        <f>E77/(C77)</f>
        <v>2.1260146888287591E-3</v>
      </c>
      <c r="H77" s="1">
        <v>9</v>
      </c>
      <c r="I77" s="2">
        <f>J77/C77</f>
        <v>2.5125628140703518E-3</v>
      </c>
      <c r="J77" s="1">
        <f>H77+K77</f>
        <v>13</v>
      </c>
      <c r="K77" s="1">
        <v>4</v>
      </c>
      <c r="L77" s="1">
        <v>24</v>
      </c>
      <c r="M77" s="1">
        <v>4</v>
      </c>
      <c r="N77" s="2">
        <f>L77/C77</f>
        <v>4.6385775028991109E-3</v>
      </c>
    </row>
    <row r="78" spans="1:14">
      <c r="A78">
        <v>1081</v>
      </c>
      <c r="B78" t="s">
        <v>188</v>
      </c>
      <c r="C78">
        <v>27871</v>
      </c>
      <c r="D78" s="1"/>
      <c r="E78" s="1">
        <f>D78+F78</f>
        <v>59</v>
      </c>
      <c r="F78" s="1">
        <v>59</v>
      </c>
      <c r="G78" s="7">
        <f>E78/(C78)</f>
        <v>2.1168956980373867E-3</v>
      </c>
      <c r="H78" s="1">
        <v>101</v>
      </c>
      <c r="I78" s="2">
        <f>J78/C78</f>
        <v>5.848372860679559E-3</v>
      </c>
      <c r="J78" s="1">
        <f>H78+K78</f>
        <v>163</v>
      </c>
      <c r="K78" s="1">
        <v>62</v>
      </c>
      <c r="L78" s="1">
        <v>225</v>
      </c>
      <c r="M78" s="1">
        <v>13</v>
      </c>
      <c r="N78" s="2">
        <f>L78/C78</f>
        <v>8.0729073230239312E-3</v>
      </c>
    </row>
    <row r="79" spans="1:14">
      <c r="A79">
        <v>2132</v>
      </c>
      <c r="B79" t="s">
        <v>164</v>
      </c>
      <c r="C79">
        <v>9491</v>
      </c>
      <c r="D79" s="1">
        <v>13</v>
      </c>
      <c r="E79" s="1">
        <f>D79+F79</f>
        <v>20</v>
      </c>
      <c r="F79" s="1">
        <v>7</v>
      </c>
      <c r="G79" s="7">
        <f>E79/(C79)</f>
        <v>2.1072595090085343E-3</v>
      </c>
      <c r="H79" s="1">
        <v>3</v>
      </c>
      <c r="I79" s="2">
        <f>J79/C79</f>
        <v>2.0018965335581078E-3</v>
      </c>
      <c r="J79" s="1">
        <f>H79+K79</f>
        <v>19</v>
      </c>
      <c r="K79" s="1">
        <v>16</v>
      </c>
      <c r="L79" s="1">
        <v>39</v>
      </c>
      <c r="M79" s="1">
        <v>7</v>
      </c>
      <c r="N79" s="2">
        <f>L79/C79</f>
        <v>4.1091560425666421E-3</v>
      </c>
    </row>
    <row r="80" spans="1:14">
      <c r="A80">
        <v>2104</v>
      </c>
      <c r="B80" t="s">
        <v>83</v>
      </c>
      <c r="C80">
        <v>9511</v>
      </c>
      <c r="D80" s="1">
        <v>9</v>
      </c>
      <c r="E80" s="1">
        <f>D80+F80</f>
        <v>20</v>
      </c>
      <c r="F80" s="1">
        <v>11</v>
      </c>
      <c r="G80" s="7">
        <f>E80/(C80)</f>
        <v>2.1028283040689729E-3</v>
      </c>
      <c r="H80" s="1">
        <v>2</v>
      </c>
      <c r="I80" s="2">
        <f>J80/C80</f>
        <v>4.3107980233413942E-3</v>
      </c>
      <c r="J80" s="1">
        <f>H80+K80</f>
        <v>41</v>
      </c>
      <c r="K80" s="1">
        <v>39</v>
      </c>
      <c r="L80" s="1">
        <v>61</v>
      </c>
      <c r="M80" s="1">
        <v>12</v>
      </c>
      <c r="N80" s="2">
        <f>L80/C80</f>
        <v>6.4136263274103666E-3</v>
      </c>
    </row>
    <row r="81" spans="1:14">
      <c r="A81">
        <v>331</v>
      </c>
      <c r="B81" t="s">
        <v>78</v>
      </c>
      <c r="C81">
        <v>13450</v>
      </c>
      <c r="D81" s="1">
        <v>19</v>
      </c>
      <c r="E81" s="1">
        <f>D81+F81</f>
        <v>28</v>
      </c>
      <c r="F81" s="1">
        <v>9</v>
      </c>
      <c r="G81" s="7">
        <f>E81/(C81)</f>
        <v>2.0817843866171005E-3</v>
      </c>
      <c r="H81" s="1">
        <v>8</v>
      </c>
      <c r="I81" s="2">
        <f>J81/C81</f>
        <v>5.9479553903345726E-4</v>
      </c>
      <c r="J81" s="1">
        <f>H81+K81</f>
        <v>8</v>
      </c>
      <c r="K81" s="1"/>
      <c r="L81" s="1">
        <v>36</v>
      </c>
      <c r="M81" s="1">
        <v>3</v>
      </c>
      <c r="N81" s="2">
        <f>L81/C81</f>
        <v>2.6765799256505576E-3</v>
      </c>
    </row>
    <row r="82" spans="1:14">
      <c r="A82">
        <v>1984</v>
      </c>
      <c r="B82" t="s">
        <v>15</v>
      </c>
      <c r="C82">
        <v>13493</v>
      </c>
      <c r="D82" s="1">
        <v>2</v>
      </c>
      <c r="E82" s="1">
        <f>D82+F82</f>
        <v>28</v>
      </c>
      <c r="F82" s="1">
        <v>26</v>
      </c>
      <c r="G82" s="7">
        <f>E82/(C82)</f>
        <v>2.0751500778181278E-3</v>
      </c>
      <c r="H82" s="1">
        <v>27</v>
      </c>
      <c r="I82" s="2">
        <f>J82/C82</f>
        <v>2.964500111168754E-3</v>
      </c>
      <c r="J82" s="1">
        <f>H82+K82</f>
        <v>40</v>
      </c>
      <c r="K82" s="1">
        <v>13</v>
      </c>
      <c r="L82" s="1">
        <v>69</v>
      </c>
      <c r="M82" s="1">
        <v>1</v>
      </c>
      <c r="N82" s="2">
        <f>L82/C82</f>
        <v>5.113762691766101E-3</v>
      </c>
    </row>
    <row r="83" spans="1:14">
      <c r="A83">
        <v>684</v>
      </c>
      <c r="B83" t="s">
        <v>224</v>
      </c>
      <c r="C83">
        <v>10969</v>
      </c>
      <c r="D83" s="1"/>
      <c r="E83" s="1">
        <f>D83+F83</f>
        <v>22</v>
      </c>
      <c r="F83" s="1">
        <v>22</v>
      </c>
      <c r="G83" s="7">
        <f>E83/(C83)</f>
        <v>2.0056522928252347E-3</v>
      </c>
      <c r="H83" s="1">
        <v>77</v>
      </c>
      <c r="I83" s="2">
        <f>J83/C83</f>
        <v>1.1031087610538792E-2</v>
      </c>
      <c r="J83" s="1">
        <f>H83+K83</f>
        <v>121</v>
      </c>
      <c r="K83" s="1">
        <v>44</v>
      </c>
      <c r="L83" s="1">
        <v>143</v>
      </c>
      <c r="M83" s="1">
        <v>2</v>
      </c>
      <c r="N83" s="2">
        <f>L83/C83</f>
        <v>1.3036739903364026E-2</v>
      </c>
    </row>
    <row r="84" spans="1:14">
      <c r="A84">
        <v>1486</v>
      </c>
      <c r="B84" t="s">
        <v>213</v>
      </c>
      <c r="C84">
        <v>12480</v>
      </c>
      <c r="D84" s="1">
        <v>13</v>
      </c>
      <c r="E84" s="1">
        <f>D84+F84</f>
        <v>25</v>
      </c>
      <c r="F84" s="1">
        <v>12</v>
      </c>
      <c r="G84" s="7">
        <f>E84/(C84)</f>
        <v>2.003205128205128E-3</v>
      </c>
      <c r="H84" s="1">
        <v>6</v>
      </c>
      <c r="I84" s="2">
        <f>J84/C84</f>
        <v>1.6826923076923078E-3</v>
      </c>
      <c r="J84" s="1">
        <f>H84+K84</f>
        <v>21</v>
      </c>
      <c r="K84" s="1">
        <v>15</v>
      </c>
      <c r="L84" s="1">
        <v>46</v>
      </c>
      <c r="M84" s="1">
        <v>12</v>
      </c>
      <c r="N84" s="2">
        <f>L84/C84</f>
        <v>3.6858974358974358E-3</v>
      </c>
    </row>
    <row r="85" spans="1:14">
      <c r="A85">
        <v>2182</v>
      </c>
      <c r="B85" t="s">
        <v>225</v>
      </c>
      <c r="C85">
        <v>25442</v>
      </c>
      <c r="D85" s="1">
        <v>2</v>
      </c>
      <c r="E85" s="1">
        <f>D85+F85</f>
        <v>50</v>
      </c>
      <c r="F85" s="1">
        <v>48</v>
      </c>
      <c r="G85" s="7">
        <f>E85/(C85)</f>
        <v>1.9652543039069257E-3</v>
      </c>
      <c r="H85" s="1">
        <v>77</v>
      </c>
      <c r="I85" s="2">
        <f>J85/C85</f>
        <v>7.310746010533763E-3</v>
      </c>
      <c r="J85" s="1">
        <f>H85+K85</f>
        <v>186</v>
      </c>
      <c r="K85" s="1">
        <v>109</v>
      </c>
      <c r="L85" s="1">
        <v>236</v>
      </c>
      <c r="M85" s="1">
        <v>24</v>
      </c>
      <c r="N85" s="2">
        <f>L85/C85</f>
        <v>9.2760003144406883E-3</v>
      </c>
    </row>
    <row r="86" spans="1:14">
      <c r="A86">
        <v>1862</v>
      </c>
      <c r="B86" t="s">
        <v>39</v>
      </c>
      <c r="C86">
        <v>9500</v>
      </c>
      <c r="D86" s="1"/>
      <c r="E86" s="1">
        <f>D86+F86</f>
        <v>18</v>
      </c>
      <c r="F86" s="1">
        <v>18</v>
      </c>
      <c r="G86" s="7">
        <f>E86/(C86)</f>
        <v>1.8947368421052631E-3</v>
      </c>
      <c r="H86" s="1">
        <v>7</v>
      </c>
      <c r="I86" s="2">
        <f>J86/C86</f>
        <v>2.4210526315789475E-3</v>
      </c>
      <c r="J86" s="1">
        <f>H86+K86</f>
        <v>23</v>
      </c>
      <c r="K86" s="1">
        <v>16</v>
      </c>
      <c r="L86" s="1">
        <v>43</v>
      </c>
      <c r="M86" s="1">
        <v>8</v>
      </c>
      <c r="N86" s="2">
        <f>L86/C86</f>
        <v>4.5263157894736838E-3</v>
      </c>
    </row>
    <row r="87" spans="1:14">
      <c r="A87">
        <v>1460</v>
      </c>
      <c r="B87" t="s">
        <v>21</v>
      </c>
      <c r="C87">
        <v>9550</v>
      </c>
      <c r="D87" s="1">
        <v>12</v>
      </c>
      <c r="E87" s="1">
        <f>D87+F87</f>
        <v>18</v>
      </c>
      <c r="F87" s="1">
        <v>6</v>
      </c>
      <c r="G87" s="7">
        <f>E87/(C87)</f>
        <v>1.8848167539267015E-3</v>
      </c>
      <c r="H87" s="1">
        <v>26</v>
      </c>
      <c r="I87" s="2">
        <f>J87/C87</f>
        <v>4.1884816753926706E-3</v>
      </c>
      <c r="J87" s="1">
        <f>H87+K87</f>
        <v>40</v>
      </c>
      <c r="K87" s="1">
        <v>14</v>
      </c>
      <c r="L87" s="1">
        <v>61</v>
      </c>
      <c r="M87" s="1">
        <v>3</v>
      </c>
      <c r="N87" s="2">
        <f>L87/C87</f>
        <v>6.3874345549738221E-3</v>
      </c>
    </row>
    <row r="88" spans="1:14">
      <c r="A88">
        <v>885</v>
      </c>
      <c r="B88" t="s">
        <v>28</v>
      </c>
      <c r="C88">
        <v>10619</v>
      </c>
      <c r="D88" s="1"/>
      <c r="E88" s="1">
        <f>D88+F88</f>
        <v>20</v>
      </c>
      <c r="F88" s="1">
        <v>20</v>
      </c>
      <c r="G88" s="7">
        <f>E88/(C88)</f>
        <v>1.8834165175628591E-3</v>
      </c>
      <c r="H88" s="1">
        <v>4</v>
      </c>
      <c r="I88" s="2">
        <f>J88/C88</f>
        <v>8.4753743290328656E-4</v>
      </c>
      <c r="J88" s="1">
        <f>H88+K88</f>
        <v>9</v>
      </c>
      <c r="K88" s="1">
        <v>5</v>
      </c>
      <c r="L88" s="1">
        <v>29</v>
      </c>
      <c r="M88" s="1">
        <v>4</v>
      </c>
      <c r="N88" s="2">
        <f>L88/C88</f>
        <v>2.7309539504661454E-3</v>
      </c>
    </row>
    <row r="89" spans="1:14">
      <c r="A89">
        <v>1275</v>
      </c>
      <c r="B89" t="s">
        <v>184</v>
      </c>
      <c r="C89">
        <v>7139</v>
      </c>
      <c r="D89" s="1"/>
      <c r="E89" s="1">
        <f>D89+F89</f>
        <v>13</v>
      </c>
      <c r="F89" s="1">
        <v>13</v>
      </c>
      <c r="G89" s="7">
        <f>E89/(C89)</f>
        <v>1.8209833309987392E-3</v>
      </c>
      <c r="H89" s="1">
        <v>24</v>
      </c>
      <c r="I89" s="2">
        <f>J89/C89</f>
        <v>4.4824205070738195E-3</v>
      </c>
      <c r="J89" s="1">
        <f>H89+K89</f>
        <v>32</v>
      </c>
      <c r="K89" s="1">
        <v>8</v>
      </c>
      <c r="L89" s="1">
        <v>45</v>
      </c>
      <c r="M89" s="1"/>
      <c r="N89" s="2">
        <f>L89/C89</f>
        <v>6.3034038380725592E-3</v>
      </c>
    </row>
    <row r="90" spans="1:14">
      <c r="A90">
        <v>2582</v>
      </c>
      <c r="B90" t="s">
        <v>25</v>
      </c>
      <c r="C90">
        <v>27838</v>
      </c>
      <c r="D90" s="1"/>
      <c r="E90" s="1">
        <f>D90+F90</f>
        <v>50</v>
      </c>
      <c r="F90" s="1">
        <v>50</v>
      </c>
      <c r="G90" s="7">
        <f>E90/(C90)</f>
        <v>1.7961060421007257E-3</v>
      </c>
      <c r="H90" s="1">
        <v>6</v>
      </c>
      <c r="I90" s="2">
        <f>J90/C90</f>
        <v>3.0533802715712335E-3</v>
      </c>
      <c r="J90" s="1">
        <f>H90+K90</f>
        <v>85</v>
      </c>
      <c r="K90" s="1">
        <v>79</v>
      </c>
      <c r="L90" s="1">
        <v>138</v>
      </c>
      <c r="M90" s="1">
        <v>6</v>
      </c>
      <c r="N90" s="2">
        <f>L90/C90</f>
        <v>4.9572526761980026E-3</v>
      </c>
    </row>
    <row r="91" spans="1:14">
      <c r="A91">
        <v>2284</v>
      </c>
      <c r="B91" t="s">
        <v>294</v>
      </c>
      <c r="C91">
        <v>54986</v>
      </c>
      <c r="D91" s="1">
        <v>80</v>
      </c>
      <c r="E91" s="1">
        <f>D91+F91</f>
        <v>97</v>
      </c>
      <c r="F91" s="1">
        <v>17</v>
      </c>
      <c r="G91" s="7">
        <f>E91/(C91)</f>
        <v>1.7640854035572691E-3</v>
      </c>
      <c r="H91" s="1">
        <v>13</v>
      </c>
      <c r="I91" s="2">
        <f>J91/C91</f>
        <v>4.9103408140253879E-4</v>
      </c>
      <c r="J91" s="1">
        <f>H91+K91</f>
        <v>27</v>
      </c>
      <c r="K91" s="1">
        <v>14</v>
      </c>
      <c r="L91" s="1">
        <v>124</v>
      </c>
      <c r="M91" s="1">
        <v>8</v>
      </c>
      <c r="N91" s="2">
        <f>L91/C91</f>
        <v>2.2551194849598079E-3</v>
      </c>
    </row>
    <row r="92" spans="1:14">
      <c r="A92">
        <v>1737</v>
      </c>
      <c r="B92" t="s">
        <v>237</v>
      </c>
      <c r="C92">
        <v>12013</v>
      </c>
      <c r="D92" s="1">
        <v>16</v>
      </c>
      <c r="E92" s="1">
        <f>D92+F92</f>
        <v>21</v>
      </c>
      <c r="F92" s="1">
        <v>5</v>
      </c>
      <c r="G92" s="7">
        <f>E92/(C92)</f>
        <v>1.7481062182635478E-3</v>
      </c>
      <c r="H92" s="1">
        <v>2</v>
      </c>
      <c r="I92" s="2">
        <f>J92/C92</f>
        <v>3.3297261300258056E-4</v>
      </c>
      <c r="J92" s="1">
        <f>H92+K92</f>
        <v>4</v>
      </c>
      <c r="K92" s="1">
        <v>2</v>
      </c>
      <c r="L92" s="1">
        <v>25</v>
      </c>
      <c r="M92" s="1">
        <v>2</v>
      </c>
      <c r="N92" s="2">
        <f>L92/C92</f>
        <v>2.0810788312661285E-3</v>
      </c>
    </row>
    <row r="93" spans="1:14">
      <c r="A93">
        <v>604</v>
      </c>
      <c r="B93" t="s">
        <v>14</v>
      </c>
      <c r="C93">
        <v>6375</v>
      </c>
      <c r="D93" s="1"/>
      <c r="E93" s="1">
        <f>D93+F93</f>
        <v>11</v>
      </c>
      <c r="F93" s="1">
        <v>11</v>
      </c>
      <c r="G93" s="7">
        <f>E93/(C93)</f>
        <v>1.7254901960784314E-3</v>
      </c>
      <c r="H93" s="1">
        <v>9</v>
      </c>
      <c r="I93" s="2">
        <f>J93/C93</f>
        <v>3.4509803921568627E-3</v>
      </c>
      <c r="J93" s="1">
        <f>H93+K93</f>
        <v>22</v>
      </c>
      <c r="K93" s="1">
        <v>13</v>
      </c>
      <c r="L93" s="1">
        <v>33</v>
      </c>
      <c r="M93" s="1">
        <v>2</v>
      </c>
      <c r="N93" s="2">
        <f>L93/C93</f>
        <v>5.1764705882352945E-3</v>
      </c>
    </row>
    <row r="94" spans="1:14">
      <c r="A94">
        <v>1960</v>
      </c>
      <c r="B94" t="s">
        <v>120</v>
      </c>
      <c r="C94">
        <v>8175</v>
      </c>
      <c r="D94" s="1"/>
      <c r="E94" s="1">
        <f>D94+F94</f>
        <v>14</v>
      </c>
      <c r="F94" s="1">
        <v>14</v>
      </c>
      <c r="G94" s="7">
        <f>E94/(C94)</f>
        <v>1.7125382262996943E-3</v>
      </c>
      <c r="H94" s="1">
        <v>29</v>
      </c>
      <c r="I94" s="2">
        <f>J94/C94</f>
        <v>4.5259938837920489E-3</v>
      </c>
      <c r="J94" s="1">
        <f>H94+K94</f>
        <v>37</v>
      </c>
      <c r="K94" s="1">
        <v>8</v>
      </c>
      <c r="L94" s="1">
        <v>51</v>
      </c>
      <c r="M94" s="1"/>
      <c r="N94" s="2">
        <f>L94/C94</f>
        <v>6.2385321100917428E-3</v>
      </c>
    </row>
    <row r="95" spans="1:14">
      <c r="A95">
        <v>1785</v>
      </c>
      <c r="B95" t="s">
        <v>222</v>
      </c>
      <c r="C95">
        <v>15276</v>
      </c>
      <c r="D95" s="1"/>
      <c r="E95" s="1">
        <f>D95+F95</f>
        <v>26</v>
      </c>
      <c r="F95" s="1">
        <v>26</v>
      </c>
      <c r="G95" s="7">
        <f>E95/(C95)</f>
        <v>1.7020162346163916E-3</v>
      </c>
      <c r="H95" s="1">
        <v>40</v>
      </c>
      <c r="I95" s="2">
        <f>J95/C95</f>
        <v>4.84420005236973E-3</v>
      </c>
      <c r="J95" s="1">
        <f>H95+K95</f>
        <v>74</v>
      </c>
      <c r="K95" s="1">
        <v>34</v>
      </c>
      <c r="L95" s="1">
        <v>101</v>
      </c>
      <c r="M95" s="1">
        <v>4</v>
      </c>
      <c r="N95" s="2">
        <f>L95/C95</f>
        <v>6.6116784498559834E-3</v>
      </c>
    </row>
    <row r="96" spans="1:14">
      <c r="A96">
        <v>2280</v>
      </c>
      <c r="B96" t="s">
        <v>91</v>
      </c>
      <c r="C96">
        <v>24509</v>
      </c>
      <c r="D96" s="1">
        <v>12</v>
      </c>
      <c r="E96" s="1">
        <f>D96+F96</f>
        <v>41</v>
      </c>
      <c r="F96" s="1">
        <v>29</v>
      </c>
      <c r="G96" s="7">
        <f>E96/(C96)</f>
        <v>1.6728548696397243E-3</v>
      </c>
      <c r="H96" s="1">
        <v>70</v>
      </c>
      <c r="I96" s="2">
        <f>J96/C96</f>
        <v>3.1825043861438656E-3</v>
      </c>
      <c r="J96" s="1">
        <f>H96+K96</f>
        <v>78</v>
      </c>
      <c r="K96" s="1">
        <v>8</v>
      </c>
      <c r="L96" s="1">
        <v>120</v>
      </c>
      <c r="M96" s="1">
        <v>11</v>
      </c>
      <c r="N96" s="2">
        <f>L96/C96</f>
        <v>4.8961605940674854E-3</v>
      </c>
    </row>
    <row r="97" spans="1:14">
      <c r="A97">
        <v>1381</v>
      </c>
      <c r="B97" t="s">
        <v>124</v>
      </c>
      <c r="C97">
        <v>23517</v>
      </c>
      <c r="D97" s="1"/>
      <c r="E97" s="1">
        <f>D97+F97</f>
        <v>39</v>
      </c>
      <c r="F97" s="1">
        <v>39</v>
      </c>
      <c r="G97" s="7">
        <f>E97/(C97)</f>
        <v>1.658374792703151E-3</v>
      </c>
      <c r="H97" s="1">
        <v>4</v>
      </c>
      <c r="I97" s="2">
        <f>J97/C97</f>
        <v>2.1261215291066036E-4</v>
      </c>
      <c r="J97" s="1">
        <f>H97+K97</f>
        <v>5</v>
      </c>
      <c r="K97" s="1">
        <v>1</v>
      </c>
      <c r="L97" s="1">
        <v>44</v>
      </c>
      <c r="M97" s="1">
        <v>7</v>
      </c>
      <c r="N97" s="2">
        <f>L97/C97</f>
        <v>1.8709869456138113E-3</v>
      </c>
    </row>
    <row r="98" spans="1:14">
      <c r="A98">
        <v>2184</v>
      </c>
      <c r="B98" t="s">
        <v>85</v>
      </c>
      <c r="C98">
        <v>36829</v>
      </c>
      <c r="D98" s="1">
        <v>38</v>
      </c>
      <c r="E98" s="1">
        <f>D98+F98</f>
        <v>61</v>
      </c>
      <c r="F98" s="1">
        <v>23</v>
      </c>
      <c r="G98" s="7">
        <f>E98/(C98)</f>
        <v>1.6563034565152462E-3</v>
      </c>
      <c r="H98" s="1">
        <v>40</v>
      </c>
      <c r="I98" s="2">
        <f>J98/C98</f>
        <v>1.3304732683483125E-3</v>
      </c>
      <c r="J98" s="1">
        <f>H98+K98</f>
        <v>49</v>
      </c>
      <c r="K98" s="1">
        <v>9</v>
      </c>
      <c r="L98" s="1">
        <v>110</v>
      </c>
      <c r="M98" s="1">
        <v>8</v>
      </c>
      <c r="N98" s="2">
        <f>L98/C98</f>
        <v>2.9867767248635585E-3</v>
      </c>
    </row>
    <row r="99" spans="1:14">
      <c r="A99">
        <v>1864</v>
      </c>
      <c r="B99" t="s">
        <v>138</v>
      </c>
      <c r="C99">
        <v>4875</v>
      </c>
      <c r="D99" s="1"/>
      <c r="E99" s="1">
        <f>D99+F99</f>
        <v>8</v>
      </c>
      <c r="F99" s="1">
        <v>8</v>
      </c>
      <c r="G99" s="7">
        <f>E99/(C99)</f>
        <v>1.6410256410256409E-3</v>
      </c>
      <c r="H99" s="1">
        <v>6</v>
      </c>
      <c r="I99" s="2">
        <f>J99/C99</f>
        <v>2.0512820512820513E-3</v>
      </c>
      <c r="J99" s="1">
        <f>H99+K99</f>
        <v>10</v>
      </c>
      <c r="K99" s="1">
        <v>4</v>
      </c>
      <c r="L99" s="1">
        <v>18</v>
      </c>
      <c r="M99" s="1">
        <v>8</v>
      </c>
      <c r="N99" s="2">
        <f>L99/C99</f>
        <v>3.6923076923076922E-3</v>
      </c>
    </row>
    <row r="100" spans="1:14">
      <c r="A100">
        <v>686</v>
      </c>
      <c r="B100" t="s">
        <v>43</v>
      </c>
      <c r="C100">
        <v>16464</v>
      </c>
      <c r="D100" s="1">
        <v>1</v>
      </c>
      <c r="E100" s="1">
        <f>D100+F100</f>
        <v>27</v>
      </c>
      <c r="F100" s="1">
        <v>26</v>
      </c>
      <c r="G100" s="7">
        <f>E100/(C100)</f>
        <v>1.6399416909620992E-3</v>
      </c>
      <c r="H100" s="1">
        <v>46</v>
      </c>
      <c r="I100" s="2">
        <f>J100/C100</f>
        <v>3.7050534499514093E-3</v>
      </c>
      <c r="J100" s="1">
        <f>H100+K100</f>
        <v>61</v>
      </c>
      <c r="K100" s="1">
        <v>15</v>
      </c>
      <c r="L100" s="1">
        <v>89</v>
      </c>
      <c r="M100" s="1">
        <v>6</v>
      </c>
      <c r="N100" s="2">
        <f>L100/C100</f>
        <v>5.405733722060253E-3</v>
      </c>
    </row>
    <row r="101" spans="1:14">
      <c r="A101">
        <v>513</v>
      </c>
      <c r="B101" t="s">
        <v>110</v>
      </c>
      <c r="C101">
        <v>9802</v>
      </c>
      <c r="D101" s="1">
        <v>12</v>
      </c>
      <c r="E101" s="1">
        <f>D101+F101</f>
        <v>16</v>
      </c>
      <c r="F101" s="1">
        <v>4</v>
      </c>
      <c r="G101" s="7">
        <f>E101/(C101)</f>
        <v>1.6323199347072026E-3</v>
      </c>
      <c r="H101" s="1">
        <v>7</v>
      </c>
      <c r="I101" s="2">
        <f>J101/C101</f>
        <v>7.9575596816976128E-3</v>
      </c>
      <c r="J101" s="1">
        <f>H101+K101</f>
        <v>78</v>
      </c>
      <c r="K101" s="1">
        <v>71</v>
      </c>
      <c r="L101" s="1">
        <v>94</v>
      </c>
      <c r="M101" s="1">
        <v>4</v>
      </c>
      <c r="N101" s="2">
        <f>L101/C101</f>
        <v>9.5898796164048151E-3</v>
      </c>
    </row>
    <row r="102" spans="1:14">
      <c r="A102">
        <v>2482</v>
      </c>
      <c r="B102" t="s">
        <v>197</v>
      </c>
      <c r="C102">
        <v>71988</v>
      </c>
      <c r="D102" s="1">
        <v>30</v>
      </c>
      <c r="E102" s="1">
        <f>D102+F102</f>
        <v>116</v>
      </c>
      <c r="F102" s="1">
        <v>86</v>
      </c>
      <c r="G102" s="7">
        <f>E102/(C102)</f>
        <v>1.6113796743901761E-3</v>
      </c>
      <c r="H102" s="1">
        <v>34</v>
      </c>
      <c r="I102" s="2">
        <f>J102/C102</f>
        <v>1.2502083680613436E-3</v>
      </c>
      <c r="J102" s="1">
        <f>H102+K102</f>
        <v>90</v>
      </c>
      <c r="K102" s="1">
        <v>56</v>
      </c>
      <c r="L102" s="1">
        <v>211</v>
      </c>
      <c r="M102" s="1">
        <v>43</v>
      </c>
      <c r="N102" s="2">
        <f>L102/C102</f>
        <v>2.9310440628993722E-3</v>
      </c>
    </row>
    <row r="103" spans="1:14">
      <c r="A103">
        <v>482</v>
      </c>
      <c r="B103" t="s">
        <v>55</v>
      </c>
      <c r="C103">
        <v>16156</v>
      </c>
      <c r="D103" s="1"/>
      <c r="E103" s="1">
        <f>D103+F103</f>
        <v>26</v>
      </c>
      <c r="F103" s="1">
        <v>26</v>
      </c>
      <c r="G103" s="7">
        <f>E103/(C103)</f>
        <v>1.6093092349591482E-3</v>
      </c>
      <c r="H103" s="1">
        <v>69</v>
      </c>
      <c r="I103" s="2">
        <f>J103/C103</f>
        <v>8.8512007922753148E-3</v>
      </c>
      <c r="J103" s="1">
        <f>H103+K103</f>
        <v>143</v>
      </c>
      <c r="K103" s="1">
        <v>74</v>
      </c>
      <c r="L103" s="1">
        <v>169</v>
      </c>
      <c r="M103" s="1">
        <v>8</v>
      </c>
      <c r="N103" s="2">
        <f>L103/C103</f>
        <v>1.0460510027234464E-2</v>
      </c>
    </row>
    <row r="104" spans="1:14">
      <c r="A104">
        <v>1765</v>
      </c>
      <c r="B104" t="s">
        <v>281</v>
      </c>
      <c r="C104">
        <v>9953</v>
      </c>
      <c r="D104" s="1">
        <v>15</v>
      </c>
      <c r="E104" s="1">
        <f>D104+F104</f>
        <v>16</v>
      </c>
      <c r="F104" s="1">
        <v>1</v>
      </c>
      <c r="G104" s="7">
        <f>E104/(C104)</f>
        <v>1.6075555109012359E-3</v>
      </c>
      <c r="H104" s="1">
        <v>1</v>
      </c>
      <c r="I104" s="2">
        <f>J104/C104</f>
        <v>1.0047221943132724E-4</v>
      </c>
      <c r="J104" s="1">
        <f>H104+K104</f>
        <v>1</v>
      </c>
      <c r="K104" s="1"/>
      <c r="L104" s="1">
        <v>17</v>
      </c>
      <c r="M104" s="1"/>
      <c r="N104" s="2">
        <f>L104/C104</f>
        <v>1.7080277303325631E-3</v>
      </c>
    </row>
    <row r="105" spans="1:14">
      <c r="A105">
        <v>1470</v>
      </c>
      <c r="B105" t="s">
        <v>259</v>
      </c>
      <c r="C105">
        <v>15609</v>
      </c>
      <c r="D105" s="1">
        <v>22</v>
      </c>
      <c r="E105" s="1">
        <f>D105+F105</f>
        <v>25</v>
      </c>
      <c r="F105" s="1">
        <v>3</v>
      </c>
      <c r="G105" s="7">
        <f>E105/(C105)</f>
        <v>1.6016400794413479E-3</v>
      </c>
      <c r="H105" s="1">
        <v>7</v>
      </c>
      <c r="I105" s="2">
        <f>J105/C105</f>
        <v>1.4735088730860402E-3</v>
      </c>
      <c r="J105" s="1">
        <f>H105+K105</f>
        <v>23</v>
      </c>
      <c r="K105" s="1">
        <v>16</v>
      </c>
      <c r="L105" s="1">
        <v>48</v>
      </c>
      <c r="M105" s="1">
        <v>3</v>
      </c>
      <c r="N105" s="2">
        <f>L105/C105</f>
        <v>3.0751489525273879E-3</v>
      </c>
    </row>
    <row r="106" spans="1:14">
      <c r="A106">
        <v>1497</v>
      </c>
      <c r="B106" t="s">
        <v>82</v>
      </c>
      <c r="C106">
        <v>8805</v>
      </c>
      <c r="D106" s="1">
        <v>6</v>
      </c>
      <c r="E106" s="1">
        <f>D106+F106</f>
        <v>14</v>
      </c>
      <c r="F106" s="1">
        <v>8</v>
      </c>
      <c r="G106" s="7">
        <f>E106/(C106)</f>
        <v>1.5900056785917093E-3</v>
      </c>
      <c r="H106" s="1">
        <v>1</v>
      </c>
      <c r="I106" s="2">
        <f>J106/C106</f>
        <v>1.1357183418512209E-4</v>
      </c>
      <c r="J106" s="1">
        <f>H106+K106</f>
        <v>1</v>
      </c>
      <c r="K106" s="1"/>
      <c r="L106" s="1">
        <v>15</v>
      </c>
      <c r="M106" s="1">
        <v>4</v>
      </c>
      <c r="N106" s="2">
        <f>L106/C106</f>
        <v>1.7035775127768314E-3</v>
      </c>
    </row>
    <row r="107" spans="1:14">
      <c r="A107">
        <v>1861</v>
      </c>
      <c r="B107" t="s">
        <v>72</v>
      </c>
      <c r="C107">
        <v>15267</v>
      </c>
      <c r="D107" s="1">
        <v>4</v>
      </c>
      <c r="E107" s="1">
        <f>D107+F107</f>
        <v>24</v>
      </c>
      <c r="F107" s="1">
        <v>20</v>
      </c>
      <c r="G107" s="7">
        <f>E107/(C107)</f>
        <v>1.5720180782078995E-3</v>
      </c>
      <c r="H107" s="1">
        <v>31</v>
      </c>
      <c r="I107" s="2">
        <f>J107/C107</f>
        <v>2.6855308836051615E-3</v>
      </c>
      <c r="J107" s="1">
        <f>H107+K107</f>
        <v>41</v>
      </c>
      <c r="K107" s="1">
        <v>10</v>
      </c>
      <c r="L107" s="1">
        <v>65</v>
      </c>
      <c r="M107" s="1"/>
      <c r="N107" s="2">
        <f>L107/C107</f>
        <v>4.2575489618130605E-3</v>
      </c>
    </row>
    <row r="108" spans="1:14">
      <c r="A108">
        <v>2260</v>
      </c>
      <c r="B108" t="s">
        <v>279</v>
      </c>
      <c r="C108">
        <v>9548</v>
      </c>
      <c r="D108" s="1">
        <v>12</v>
      </c>
      <c r="E108" s="1">
        <f>D108+F108</f>
        <v>15</v>
      </c>
      <c r="F108" s="1">
        <v>3</v>
      </c>
      <c r="G108" s="7">
        <f>E108/(C108)</f>
        <v>1.5710096355257646E-3</v>
      </c>
      <c r="H108" s="1">
        <v>3</v>
      </c>
      <c r="I108" s="2">
        <f>J108/C108</f>
        <v>1.0473397570171764E-3</v>
      </c>
      <c r="J108" s="1">
        <f>H108+K108</f>
        <v>10</v>
      </c>
      <c r="K108" s="1">
        <v>7</v>
      </c>
      <c r="L108" s="1">
        <v>25</v>
      </c>
      <c r="M108" s="1">
        <v>4</v>
      </c>
      <c r="N108" s="2">
        <f>L108/C108</f>
        <v>2.6183493925429411E-3</v>
      </c>
    </row>
    <row r="109" spans="1:14">
      <c r="A109">
        <v>683</v>
      </c>
      <c r="B109" t="s">
        <v>272</v>
      </c>
      <c r="C109">
        <v>33155</v>
      </c>
      <c r="D109" s="1">
        <v>47</v>
      </c>
      <c r="E109" s="1">
        <f>D109+F109</f>
        <v>52</v>
      </c>
      <c r="F109" s="1">
        <v>5</v>
      </c>
      <c r="G109" s="7">
        <f>E109/(C109)</f>
        <v>1.5683908912682853E-3</v>
      </c>
      <c r="H109" s="1">
        <v>17</v>
      </c>
      <c r="I109" s="2">
        <f>J109/C109</f>
        <v>1.0254863519831097E-3</v>
      </c>
      <c r="J109" s="1">
        <f>H109+K109</f>
        <v>34</v>
      </c>
      <c r="K109" s="1">
        <v>17</v>
      </c>
      <c r="L109" s="1">
        <v>87</v>
      </c>
      <c r="M109" s="1">
        <v>7</v>
      </c>
      <c r="N109" s="2">
        <f>L109/C109</f>
        <v>2.624038606545016E-3</v>
      </c>
    </row>
    <row r="110" spans="1:14">
      <c r="A110">
        <v>1493</v>
      </c>
      <c r="B110" t="s">
        <v>148</v>
      </c>
      <c r="C110">
        <v>23870</v>
      </c>
      <c r="D110" s="1">
        <v>2</v>
      </c>
      <c r="E110" s="1">
        <f>D110+F110</f>
        <v>37</v>
      </c>
      <c r="F110" s="1">
        <v>35</v>
      </c>
      <c r="G110" s="7">
        <f>E110/(C110)</f>
        <v>1.550062840385421E-3</v>
      </c>
      <c r="H110" s="1">
        <v>15</v>
      </c>
      <c r="I110" s="2">
        <f>J110/C110</f>
        <v>7.1219103477167993E-4</v>
      </c>
      <c r="J110" s="1">
        <f>H110+K110</f>
        <v>17</v>
      </c>
      <c r="K110" s="1">
        <v>2</v>
      </c>
      <c r="L110" s="1">
        <v>54</v>
      </c>
      <c r="M110" s="1">
        <v>10</v>
      </c>
      <c r="N110" s="2">
        <f>L110/C110</f>
        <v>2.262253875157101E-3</v>
      </c>
    </row>
    <row r="111" spans="1:14">
      <c r="A111">
        <v>781</v>
      </c>
      <c r="B111" t="s">
        <v>136</v>
      </c>
      <c r="C111">
        <v>27277</v>
      </c>
      <c r="D111" s="1"/>
      <c r="E111" s="1">
        <f>D111+F111</f>
        <v>42</v>
      </c>
      <c r="F111" s="1">
        <v>42</v>
      </c>
      <c r="G111" s="7">
        <f>E111/(C111)</f>
        <v>1.539758771125857E-3</v>
      </c>
      <c r="H111" s="1">
        <v>4</v>
      </c>
      <c r="I111" s="2">
        <f>J111/C111</f>
        <v>6.2323569307475165E-4</v>
      </c>
      <c r="J111" s="1">
        <f>H111+K111</f>
        <v>17</v>
      </c>
      <c r="K111" s="1">
        <v>13</v>
      </c>
      <c r="L111" s="1">
        <v>59</v>
      </c>
      <c r="M111" s="1">
        <v>11</v>
      </c>
      <c r="N111" s="2">
        <f>L111/C111</f>
        <v>2.1629944642006086E-3</v>
      </c>
    </row>
    <row r="112" spans="1:14">
      <c r="A112">
        <v>1466</v>
      </c>
      <c r="B112" t="s">
        <v>81</v>
      </c>
      <c r="C112">
        <v>9274</v>
      </c>
      <c r="D112" s="1"/>
      <c r="E112" s="1">
        <f>D112+F112</f>
        <v>14</v>
      </c>
      <c r="F112" s="1">
        <v>14</v>
      </c>
      <c r="G112" s="7">
        <f>E112/(C112)</f>
        <v>1.5095967220185465E-3</v>
      </c>
      <c r="H112" s="1">
        <v>2</v>
      </c>
      <c r="I112" s="2">
        <f>J112/C112</f>
        <v>2.1565667457407807E-4</v>
      </c>
      <c r="J112" s="1">
        <f>H112+K112</f>
        <v>2</v>
      </c>
      <c r="K112" s="1"/>
      <c r="L112" s="1">
        <v>16</v>
      </c>
      <c r="M112" s="1"/>
      <c r="N112" s="2">
        <f>L112/C112</f>
        <v>1.7252533965926246E-3</v>
      </c>
    </row>
    <row r="113" spans="1:14">
      <c r="A113">
        <v>2023</v>
      </c>
      <c r="B113" t="s">
        <v>146</v>
      </c>
      <c r="C113">
        <v>10061</v>
      </c>
      <c r="D113" s="1"/>
      <c r="E113" s="1">
        <f>D113+F113</f>
        <v>15</v>
      </c>
      <c r="F113" s="1">
        <v>15</v>
      </c>
      <c r="G113" s="7">
        <f>E113/(C113)</f>
        <v>1.490905476592784E-3</v>
      </c>
      <c r="H113" s="1">
        <v>3</v>
      </c>
      <c r="I113" s="2">
        <f>J113/C113</f>
        <v>8.9454328595567041E-4</v>
      </c>
      <c r="J113" s="1">
        <f>H113+K113</f>
        <v>9</v>
      </c>
      <c r="K113" s="1">
        <v>6</v>
      </c>
      <c r="L113" s="1">
        <v>26</v>
      </c>
      <c r="M113" s="1">
        <v>8</v>
      </c>
      <c r="N113" s="2">
        <f>L113/C113</f>
        <v>2.5842361594274922E-3</v>
      </c>
    </row>
    <row r="114" spans="1:14">
      <c r="A114">
        <v>561</v>
      </c>
      <c r="B114" t="s">
        <v>284</v>
      </c>
      <c r="C114">
        <v>11460</v>
      </c>
      <c r="D114" s="1"/>
      <c r="E114" s="1">
        <f>D114+F114</f>
        <v>17</v>
      </c>
      <c r="F114" s="1">
        <v>17</v>
      </c>
      <c r="G114" s="7">
        <f>E114/(C114)</f>
        <v>1.4834205933682374E-3</v>
      </c>
      <c r="H114" s="1">
        <v>1</v>
      </c>
      <c r="I114" s="2">
        <f>J114/C114</f>
        <v>1.4834205933682374E-3</v>
      </c>
      <c r="J114" s="1">
        <f>H114+K114</f>
        <v>17</v>
      </c>
      <c r="K114" s="1">
        <v>16</v>
      </c>
      <c r="L114" s="1">
        <v>34</v>
      </c>
      <c r="M114" s="1">
        <v>4</v>
      </c>
      <c r="N114" s="2">
        <f>L114/C114</f>
        <v>2.9668411867364748E-3</v>
      </c>
    </row>
    <row r="115" spans="1:14">
      <c r="A115">
        <v>1883</v>
      </c>
      <c r="B115" t="s">
        <v>105</v>
      </c>
      <c r="C115">
        <v>29728</v>
      </c>
      <c r="D115" s="1"/>
      <c r="E115" s="1">
        <f>D115+F115</f>
        <v>44</v>
      </c>
      <c r="F115" s="1">
        <v>44</v>
      </c>
      <c r="G115" s="7">
        <f>E115/(C115)</f>
        <v>1.480086114101184E-3</v>
      </c>
      <c r="H115" s="1">
        <v>61</v>
      </c>
      <c r="I115" s="2">
        <f>J115/C115</f>
        <v>5.3148546824542519E-3</v>
      </c>
      <c r="J115" s="1">
        <f>H115+K115</f>
        <v>158</v>
      </c>
      <c r="K115" s="1">
        <v>97</v>
      </c>
      <c r="L115" s="1">
        <v>207</v>
      </c>
      <c r="M115" s="1">
        <v>12</v>
      </c>
      <c r="N115" s="2">
        <f>L115/C115</f>
        <v>6.9631324004305701E-3</v>
      </c>
    </row>
    <row r="116" spans="1:14">
      <c r="A116">
        <v>1270</v>
      </c>
      <c r="B116" t="s">
        <v>236</v>
      </c>
      <c r="C116">
        <v>12891</v>
      </c>
      <c r="D116" s="1">
        <v>14</v>
      </c>
      <c r="E116" s="1">
        <f>D116+F116</f>
        <v>19</v>
      </c>
      <c r="F116" s="1">
        <v>5</v>
      </c>
      <c r="G116" s="7">
        <f>E116/(C116)</f>
        <v>1.4738965169498099E-3</v>
      </c>
      <c r="H116" s="1">
        <v>4</v>
      </c>
      <c r="I116" s="2">
        <f>J116/C116</f>
        <v>6.9816150802885736E-4</v>
      </c>
      <c r="J116" s="1">
        <f>H116+K116</f>
        <v>9</v>
      </c>
      <c r="K116" s="1">
        <v>5</v>
      </c>
      <c r="L116" s="1">
        <v>28</v>
      </c>
      <c r="M116" s="1">
        <v>5</v>
      </c>
      <c r="N116" s="2">
        <f>L116/C116</f>
        <v>2.1720580249786673E-3</v>
      </c>
    </row>
    <row r="117" spans="1:14">
      <c r="A117">
        <v>1445</v>
      </c>
      <c r="B117" t="s">
        <v>48</v>
      </c>
      <c r="C117">
        <v>5494</v>
      </c>
      <c r="D117" s="1"/>
      <c r="E117" s="1">
        <f>D117+F117</f>
        <v>8</v>
      </c>
      <c r="F117" s="1">
        <v>8</v>
      </c>
      <c r="G117" s="7">
        <f>E117/(C117)</f>
        <v>1.4561339643247178E-3</v>
      </c>
      <c r="H117" s="1">
        <v>3</v>
      </c>
      <c r="I117" s="2">
        <f>J117/C117</f>
        <v>5.4605023662176923E-4</v>
      </c>
      <c r="J117" s="1">
        <f>H117+K117</f>
        <v>3</v>
      </c>
      <c r="K117" s="1"/>
      <c r="L117" s="1">
        <v>11</v>
      </c>
      <c r="M117" s="1">
        <v>6</v>
      </c>
      <c r="N117" s="2">
        <f>L117/C117</f>
        <v>2.002184200946487E-3</v>
      </c>
    </row>
    <row r="118" spans="1:14">
      <c r="A118">
        <v>764</v>
      </c>
      <c r="B118" t="s">
        <v>13</v>
      </c>
      <c r="C118">
        <v>19280</v>
      </c>
      <c r="D118" s="1"/>
      <c r="E118" s="1">
        <f>D118+F118</f>
        <v>28</v>
      </c>
      <c r="F118" s="1">
        <v>28</v>
      </c>
      <c r="G118" s="7">
        <f>E118/(C118)</f>
        <v>1.4522821576763486E-3</v>
      </c>
      <c r="H118" s="1">
        <v>90</v>
      </c>
      <c r="I118" s="2">
        <f>J118/C118</f>
        <v>1.3018672199170125E-2</v>
      </c>
      <c r="J118" s="1">
        <f>H118+K118</f>
        <v>251</v>
      </c>
      <c r="K118" s="1">
        <v>161</v>
      </c>
      <c r="L118" s="1">
        <v>282</v>
      </c>
      <c r="M118" s="1">
        <v>5</v>
      </c>
      <c r="N118" s="2">
        <f>L118/C118</f>
        <v>1.462655601659751E-2</v>
      </c>
    </row>
    <row r="119" spans="1:14">
      <c r="A119">
        <v>1214</v>
      </c>
      <c r="B119" t="s">
        <v>219</v>
      </c>
      <c r="C119">
        <v>13332</v>
      </c>
      <c r="D119" s="1">
        <v>1</v>
      </c>
      <c r="E119" s="1">
        <f>D119+F119</f>
        <v>19</v>
      </c>
      <c r="F119" s="1">
        <v>18</v>
      </c>
      <c r="G119" s="7">
        <f>E119/(C119)</f>
        <v>1.4251425142514252E-3</v>
      </c>
      <c r="H119" s="1">
        <v>4</v>
      </c>
      <c r="I119" s="2">
        <f>J119/C119</f>
        <v>3.7503750375037503E-3</v>
      </c>
      <c r="J119" s="1">
        <f>H119+K119</f>
        <v>50</v>
      </c>
      <c r="K119" s="1">
        <v>46</v>
      </c>
      <c r="L119" s="1">
        <v>69</v>
      </c>
      <c r="M119" s="1">
        <v>15</v>
      </c>
      <c r="N119" s="2">
        <f>L119/C119</f>
        <v>5.1755175517551755E-3</v>
      </c>
    </row>
    <row r="120" spans="1:14">
      <c r="A120">
        <v>1291</v>
      </c>
      <c r="B120" t="s">
        <v>194</v>
      </c>
      <c r="C120">
        <v>18951</v>
      </c>
      <c r="D120" s="1">
        <v>7</v>
      </c>
      <c r="E120" s="1">
        <f>D120+F120</f>
        <v>27</v>
      </c>
      <c r="F120" s="1">
        <v>20</v>
      </c>
      <c r="G120" s="7">
        <f>E120/(C120)</f>
        <v>1.4247269273389266E-3</v>
      </c>
      <c r="H120" s="1">
        <v>21</v>
      </c>
      <c r="I120" s="2">
        <f>J120/C120</f>
        <v>2.1634742229961479E-3</v>
      </c>
      <c r="J120" s="1">
        <f>H120+K120</f>
        <v>41</v>
      </c>
      <c r="K120" s="1">
        <v>20</v>
      </c>
      <c r="L120" s="1">
        <v>68</v>
      </c>
      <c r="M120" s="1">
        <v>7</v>
      </c>
      <c r="N120" s="2">
        <f>L120/C120</f>
        <v>3.5882011503350747E-3</v>
      </c>
    </row>
    <row r="121" spans="1:14">
      <c r="A121">
        <v>1730</v>
      </c>
      <c r="B121" t="s">
        <v>41</v>
      </c>
      <c r="C121">
        <v>8426</v>
      </c>
      <c r="D121" s="1"/>
      <c r="E121" s="1">
        <f>D121+F121</f>
        <v>12</v>
      </c>
      <c r="F121" s="1">
        <v>12</v>
      </c>
      <c r="G121" s="7">
        <f>E121/(C121)</f>
        <v>1.4241633040588653E-3</v>
      </c>
      <c r="H121" s="1">
        <v>10</v>
      </c>
      <c r="I121" s="2">
        <f>J121/C121</f>
        <v>2.4922857821030146E-3</v>
      </c>
      <c r="J121" s="1">
        <f>H121+K121</f>
        <v>21</v>
      </c>
      <c r="K121" s="1">
        <v>11</v>
      </c>
      <c r="L121" s="1">
        <v>33</v>
      </c>
      <c r="M121" s="1">
        <v>6</v>
      </c>
      <c r="N121" s="2">
        <f>L121/C121</f>
        <v>3.9164490861618795E-3</v>
      </c>
    </row>
    <row r="122" spans="1:14">
      <c r="A122">
        <v>1981</v>
      </c>
      <c r="B122" t="s">
        <v>190</v>
      </c>
      <c r="C122">
        <v>21769</v>
      </c>
      <c r="D122" s="1">
        <v>19</v>
      </c>
      <c r="E122" s="1">
        <f>D122+F122</f>
        <v>31</v>
      </c>
      <c r="F122" s="1">
        <v>12</v>
      </c>
      <c r="G122" s="7">
        <f>E122/(C122)</f>
        <v>1.4240433644172907E-3</v>
      </c>
      <c r="H122" s="1">
        <v>31</v>
      </c>
      <c r="I122" s="2">
        <f>J122/C122</f>
        <v>2.6184023152188893E-3</v>
      </c>
      <c r="J122" s="1">
        <f>H122+K122</f>
        <v>57</v>
      </c>
      <c r="K122" s="1">
        <v>26</v>
      </c>
      <c r="L122" s="1">
        <v>89</v>
      </c>
      <c r="M122" s="1">
        <v>6</v>
      </c>
      <c r="N122" s="2">
        <f>L122/C122</f>
        <v>4.0883825623593186E-3</v>
      </c>
    </row>
    <row r="123" spans="1:14">
      <c r="A123">
        <v>319</v>
      </c>
      <c r="B123" t="s">
        <v>287</v>
      </c>
      <c r="C123">
        <v>9132</v>
      </c>
      <c r="D123" s="1">
        <v>4</v>
      </c>
      <c r="E123" s="1">
        <f>D123+F123</f>
        <v>13</v>
      </c>
      <c r="F123" s="1">
        <v>9</v>
      </c>
      <c r="G123" s="7">
        <f>E123/(C123)</f>
        <v>1.4235654840122646E-3</v>
      </c>
      <c r="H123" s="1">
        <v>6</v>
      </c>
      <c r="I123" s="2">
        <f>J123/C123</f>
        <v>1.4235654840122646E-3</v>
      </c>
      <c r="J123" s="1">
        <f>H123+K123</f>
        <v>13</v>
      </c>
      <c r="K123" s="1">
        <v>7</v>
      </c>
      <c r="L123" s="1">
        <v>26</v>
      </c>
      <c r="M123" s="1">
        <v>2</v>
      </c>
      <c r="N123" s="2">
        <f>L123/C123</f>
        <v>2.8471309680245293E-3</v>
      </c>
    </row>
    <row r="124" spans="1:14">
      <c r="A124">
        <v>1763</v>
      </c>
      <c r="B124" t="s">
        <v>56</v>
      </c>
      <c r="C124">
        <v>11292</v>
      </c>
      <c r="D124" s="1"/>
      <c r="E124" s="1">
        <f>D124+F124</f>
        <v>16</v>
      </c>
      <c r="F124" s="1">
        <v>16</v>
      </c>
      <c r="G124" s="7">
        <f>E124/(C124)</f>
        <v>1.4169323414806943E-3</v>
      </c>
      <c r="H124" s="1">
        <v>1</v>
      </c>
      <c r="I124" s="2">
        <f>J124/C124</f>
        <v>5.3134962805526033E-4</v>
      </c>
      <c r="J124" s="1">
        <f>H124+K124</f>
        <v>6</v>
      </c>
      <c r="K124" s="1">
        <v>5</v>
      </c>
      <c r="L124" s="1">
        <v>22</v>
      </c>
      <c r="M124" s="1">
        <v>4</v>
      </c>
      <c r="N124" s="2">
        <f>L124/C124</f>
        <v>1.9482819695359546E-3</v>
      </c>
    </row>
    <row r="125" spans="1:14">
      <c r="A125">
        <v>840</v>
      </c>
      <c r="B125" t="s">
        <v>160</v>
      </c>
      <c r="C125">
        <v>14368</v>
      </c>
      <c r="D125" s="1"/>
      <c r="E125" s="1">
        <f>D125+F125</f>
        <v>20</v>
      </c>
      <c r="F125" s="1">
        <v>20</v>
      </c>
      <c r="G125" s="7">
        <f>E125/(C125)</f>
        <v>1.3919821826280624E-3</v>
      </c>
      <c r="H125" s="1">
        <v>4</v>
      </c>
      <c r="I125" s="2">
        <f>J125/C125</f>
        <v>6.9599109131403118E-4</v>
      </c>
      <c r="J125" s="1">
        <f>H125+K125</f>
        <v>10</v>
      </c>
      <c r="K125" s="1">
        <v>6</v>
      </c>
      <c r="L125" s="1">
        <v>31</v>
      </c>
      <c r="M125" s="1">
        <v>3</v>
      </c>
      <c r="N125" s="2">
        <f>L125/C125</f>
        <v>2.1575723830734965E-3</v>
      </c>
    </row>
    <row r="126" spans="1:14">
      <c r="A126">
        <v>1452</v>
      </c>
      <c r="B126" t="s">
        <v>239</v>
      </c>
      <c r="C126">
        <v>11531</v>
      </c>
      <c r="D126" s="1">
        <v>5</v>
      </c>
      <c r="E126" s="1">
        <f>D126+F126</f>
        <v>16</v>
      </c>
      <c r="F126" s="1">
        <v>11</v>
      </c>
      <c r="G126" s="7">
        <f>E126/(C126)</f>
        <v>1.3875639580261904E-3</v>
      </c>
      <c r="H126" s="1">
        <v>21</v>
      </c>
      <c r="I126" s="2">
        <f>J126/C126</f>
        <v>2.7751279160523807E-3</v>
      </c>
      <c r="J126" s="1">
        <f>H126+K126</f>
        <v>32</v>
      </c>
      <c r="K126" s="1">
        <v>11</v>
      </c>
      <c r="L126" s="1">
        <v>48</v>
      </c>
      <c r="M126" s="1">
        <v>12</v>
      </c>
      <c r="N126" s="2">
        <f>L126/C126</f>
        <v>4.1626918740785704E-3</v>
      </c>
    </row>
    <row r="127" spans="1:14">
      <c r="A127">
        <v>2560</v>
      </c>
      <c r="B127" t="s">
        <v>288</v>
      </c>
      <c r="C127">
        <v>8168</v>
      </c>
      <c r="D127" s="1"/>
      <c r="E127" s="1">
        <f>D127+F127</f>
        <v>11</v>
      </c>
      <c r="F127" s="1">
        <v>11</v>
      </c>
      <c r="G127" s="7">
        <f>E127/(C127)</f>
        <v>1.3467189030362389E-3</v>
      </c>
      <c r="H127" s="1">
        <v>3</v>
      </c>
      <c r="I127" s="2">
        <f>J127/C127</f>
        <v>2.2037218413320275E-3</v>
      </c>
      <c r="J127" s="1">
        <f>H127+K127</f>
        <v>18</v>
      </c>
      <c r="K127" s="1">
        <v>15</v>
      </c>
      <c r="L127" s="1">
        <v>29</v>
      </c>
      <c r="M127" s="1">
        <v>2</v>
      </c>
      <c r="N127" s="2">
        <f>L127/C127</f>
        <v>3.5504407443682664E-3</v>
      </c>
    </row>
    <row r="128" spans="1:14">
      <c r="A128">
        <v>882</v>
      </c>
      <c r="B128" t="s">
        <v>179</v>
      </c>
      <c r="C128">
        <v>26212</v>
      </c>
      <c r="D128" s="1">
        <v>4</v>
      </c>
      <c r="E128" s="1">
        <f>D128+F128</f>
        <v>34</v>
      </c>
      <c r="F128" s="1">
        <v>30</v>
      </c>
      <c r="G128" s="7">
        <f>E128/(C128)</f>
        <v>1.2971158248130626E-3</v>
      </c>
      <c r="H128" s="1">
        <v>11</v>
      </c>
      <c r="I128" s="2">
        <f>J128/C128</f>
        <v>5.7225698153517469E-4</v>
      </c>
      <c r="J128" s="1">
        <f>H128+K128</f>
        <v>15</v>
      </c>
      <c r="K128" s="1">
        <v>4</v>
      </c>
      <c r="L128" s="1">
        <v>49</v>
      </c>
      <c r="M128" s="1">
        <v>3</v>
      </c>
      <c r="N128" s="2">
        <f>L128/C128</f>
        <v>1.8693728063482375E-3</v>
      </c>
    </row>
    <row r="129" spans="1:14">
      <c r="A129">
        <v>1495</v>
      </c>
      <c r="B129" t="s">
        <v>196</v>
      </c>
      <c r="C129">
        <v>18580</v>
      </c>
      <c r="D129" s="1"/>
      <c r="E129" s="1">
        <f>D129+F129</f>
        <v>24</v>
      </c>
      <c r="F129" s="1">
        <v>24</v>
      </c>
      <c r="G129" s="7">
        <f>E129/(C129)</f>
        <v>1.2917115177610333E-3</v>
      </c>
      <c r="H129" s="1">
        <v>18</v>
      </c>
      <c r="I129" s="2">
        <f>J129/C129</f>
        <v>4.7362755651237888E-3</v>
      </c>
      <c r="J129" s="1">
        <f>H129+K129</f>
        <v>88</v>
      </c>
      <c r="K129" s="1">
        <v>70</v>
      </c>
      <c r="L129" s="1">
        <v>112</v>
      </c>
      <c r="M129" s="1">
        <v>5</v>
      </c>
      <c r="N129" s="2">
        <f>L129/C129</f>
        <v>6.0279870828848225E-3</v>
      </c>
    </row>
    <row r="130" spans="1:14">
      <c r="A130">
        <v>1489</v>
      </c>
      <c r="B130" t="s">
        <v>12</v>
      </c>
      <c r="C130">
        <v>38619</v>
      </c>
      <c r="D130" s="1">
        <v>4</v>
      </c>
      <c r="E130" s="1">
        <f>D130+F130</f>
        <v>48</v>
      </c>
      <c r="F130" s="1">
        <v>44</v>
      </c>
      <c r="G130" s="7">
        <f>E130/(C130)</f>
        <v>1.2429115202361532E-3</v>
      </c>
      <c r="H130" s="1">
        <v>22</v>
      </c>
      <c r="I130" s="2">
        <f>J130/C130</f>
        <v>1.1652295502213937E-3</v>
      </c>
      <c r="J130" s="1">
        <f>H130+K130</f>
        <v>45</v>
      </c>
      <c r="K130" s="1">
        <v>23</v>
      </c>
      <c r="L130" s="1">
        <v>93</v>
      </c>
      <c r="M130" s="1">
        <v>11</v>
      </c>
      <c r="N130" s="2">
        <f>L130/C130</f>
        <v>2.4081410704575468E-3</v>
      </c>
    </row>
    <row r="131" spans="1:14">
      <c r="A131">
        <v>1782</v>
      </c>
      <c r="B131" t="s">
        <v>53</v>
      </c>
      <c r="C131">
        <v>10563</v>
      </c>
      <c r="D131" s="1"/>
      <c r="E131" s="1">
        <f>D131+F131</f>
        <v>13</v>
      </c>
      <c r="F131" s="1">
        <v>13</v>
      </c>
      <c r="G131" s="7">
        <f>E131/(C131)</f>
        <v>1.2307109722616682E-3</v>
      </c>
      <c r="H131" s="1">
        <v>58</v>
      </c>
      <c r="I131" s="2">
        <f>J131/C131</f>
        <v>1.240177979740604E-2</v>
      </c>
      <c r="J131" s="1">
        <f>H131+K131</f>
        <v>131</v>
      </c>
      <c r="K131" s="1">
        <v>73</v>
      </c>
      <c r="L131" s="1">
        <v>144</v>
      </c>
      <c r="M131" s="1">
        <v>12</v>
      </c>
      <c r="N131" s="2">
        <f>L131/C131</f>
        <v>1.3632490769667709E-2</v>
      </c>
    </row>
    <row r="132" spans="1:14">
      <c r="A132">
        <v>662</v>
      </c>
      <c r="B132" t="s">
        <v>59</v>
      </c>
      <c r="C132">
        <v>28713</v>
      </c>
      <c r="D132" s="1">
        <v>3</v>
      </c>
      <c r="E132" s="1">
        <f>D132+F132</f>
        <v>35</v>
      </c>
      <c r="F132" s="1">
        <v>32</v>
      </c>
      <c r="G132" s="7">
        <f>E132/(C132)</f>
        <v>1.2189600529376938E-3</v>
      </c>
      <c r="H132" s="1">
        <v>42</v>
      </c>
      <c r="I132" s="2">
        <f>J132/C132</f>
        <v>4.9106676418347091E-3</v>
      </c>
      <c r="J132" s="1">
        <f>H132+K132</f>
        <v>141</v>
      </c>
      <c r="K132" s="1">
        <v>99</v>
      </c>
      <c r="L132" s="1">
        <v>176</v>
      </c>
      <c r="M132" s="1">
        <v>2</v>
      </c>
      <c r="N132" s="2">
        <f>L132/C132</f>
        <v>6.1296276947724031E-3</v>
      </c>
    </row>
    <row r="133" spans="1:14">
      <c r="A133">
        <v>1496</v>
      </c>
      <c r="B133" t="s">
        <v>200</v>
      </c>
      <c r="C133">
        <v>52859</v>
      </c>
      <c r="D133" s="1">
        <v>17</v>
      </c>
      <c r="E133" s="1">
        <f>D133+F133</f>
        <v>64</v>
      </c>
      <c r="F133" s="1">
        <v>47</v>
      </c>
      <c r="G133" s="7">
        <f>E133/(C133)</f>
        <v>1.2107682703040165E-3</v>
      </c>
      <c r="H133" s="1">
        <v>255</v>
      </c>
      <c r="I133" s="2">
        <f>J133/C133</f>
        <v>5.1836016572390699E-3</v>
      </c>
      <c r="J133" s="1">
        <f>H133+K133</f>
        <v>274</v>
      </c>
      <c r="K133" s="1">
        <v>19</v>
      </c>
      <c r="L133" s="1">
        <v>344</v>
      </c>
      <c r="M133" s="1">
        <v>8</v>
      </c>
      <c r="N133" s="2">
        <f>L133/C133</f>
        <v>6.5078794528840881E-3</v>
      </c>
    </row>
    <row r="134" spans="1:14">
      <c r="A134">
        <v>2460</v>
      </c>
      <c r="B134" t="s">
        <v>270</v>
      </c>
      <c r="C134">
        <v>8583</v>
      </c>
      <c r="D134" s="1">
        <v>1</v>
      </c>
      <c r="E134" s="1">
        <f>D134+F134</f>
        <v>10</v>
      </c>
      <c r="F134" s="1">
        <v>9</v>
      </c>
      <c r="G134" s="7">
        <f>E134/(C134)</f>
        <v>1.165093790050099E-3</v>
      </c>
      <c r="H134" s="1">
        <v>1</v>
      </c>
      <c r="I134" s="2">
        <f>J134/C134</f>
        <v>2.5632063381102179E-3</v>
      </c>
      <c r="J134" s="1">
        <f>H134+K134</f>
        <v>22</v>
      </c>
      <c r="K134" s="1">
        <v>21</v>
      </c>
      <c r="L134" s="1">
        <v>34</v>
      </c>
      <c r="M134" s="1">
        <v>6</v>
      </c>
      <c r="N134" s="2">
        <f>L134/C134</f>
        <v>3.9613188861703369E-3</v>
      </c>
    </row>
    <row r="135" spans="1:14">
      <c r="A135">
        <v>1961</v>
      </c>
      <c r="B135" t="s">
        <v>73</v>
      </c>
      <c r="C135">
        <v>15524</v>
      </c>
      <c r="D135" s="1">
        <v>7</v>
      </c>
      <c r="E135" s="1">
        <f>D135+F135</f>
        <v>18</v>
      </c>
      <c r="F135" s="1">
        <v>11</v>
      </c>
      <c r="G135" s="7">
        <f>E135/(C135)</f>
        <v>1.1594949755217728E-3</v>
      </c>
      <c r="H135" s="1">
        <v>10</v>
      </c>
      <c r="I135" s="2">
        <f>J135/C135</f>
        <v>5.2821437773769644E-3</v>
      </c>
      <c r="J135" s="1">
        <f>H135+K135</f>
        <v>82</v>
      </c>
      <c r="K135" s="1">
        <v>72</v>
      </c>
      <c r="L135" s="1">
        <v>100</v>
      </c>
      <c r="M135" s="1">
        <v>2</v>
      </c>
      <c r="N135" s="2">
        <f>L135/C135</f>
        <v>6.4416387528987377E-3</v>
      </c>
    </row>
    <row r="136" spans="1:14">
      <c r="A136">
        <v>687</v>
      </c>
      <c r="B136" t="s">
        <v>240</v>
      </c>
      <c r="C136">
        <v>18197</v>
      </c>
      <c r="D136" s="1"/>
      <c r="E136" s="1">
        <f>D136+F136</f>
        <v>21</v>
      </c>
      <c r="F136" s="1">
        <v>21</v>
      </c>
      <c r="G136" s="7">
        <f>E136/(C136)</f>
        <v>1.1540363796230149E-3</v>
      </c>
      <c r="H136" s="1">
        <v>28</v>
      </c>
      <c r="I136" s="2">
        <f>J136/C136</f>
        <v>4.0666043853382428E-3</v>
      </c>
      <c r="J136" s="1">
        <f>H136+K136</f>
        <v>74</v>
      </c>
      <c r="K136" s="1">
        <v>46</v>
      </c>
      <c r="L136" s="1">
        <v>98</v>
      </c>
      <c r="M136" s="1">
        <v>6</v>
      </c>
      <c r="N136" s="2">
        <f>L136/C136</f>
        <v>5.385503104907402E-3</v>
      </c>
    </row>
    <row r="137" spans="1:14">
      <c r="A137">
        <v>1272</v>
      </c>
      <c r="B137" t="s">
        <v>33</v>
      </c>
      <c r="C137">
        <v>12336</v>
      </c>
      <c r="D137" s="1">
        <v>4</v>
      </c>
      <c r="E137" s="1">
        <f>D137+F137</f>
        <v>14</v>
      </c>
      <c r="F137" s="1">
        <v>10</v>
      </c>
      <c r="G137" s="7">
        <f>E137/(C137)</f>
        <v>1.1348897535667965E-3</v>
      </c>
      <c r="H137" s="1">
        <v>27</v>
      </c>
      <c r="I137" s="2">
        <f>J137/C137</f>
        <v>3.08041504539559E-3</v>
      </c>
      <c r="J137" s="1">
        <f>H137+K137</f>
        <v>38</v>
      </c>
      <c r="K137" s="1">
        <v>11</v>
      </c>
      <c r="L137" s="1">
        <v>53</v>
      </c>
      <c r="M137" s="1">
        <v>3</v>
      </c>
      <c r="N137" s="2">
        <f>L137/C137</f>
        <v>4.2963683527885866E-3</v>
      </c>
    </row>
    <row r="138" spans="1:14">
      <c r="A138">
        <v>2180</v>
      </c>
      <c r="B138" t="s">
        <v>67</v>
      </c>
      <c r="C138">
        <v>97236</v>
      </c>
      <c r="D138" s="1">
        <v>2</v>
      </c>
      <c r="E138" s="1">
        <f>D138+F138</f>
        <v>110</v>
      </c>
      <c r="F138" s="1">
        <v>108</v>
      </c>
      <c r="G138" s="7">
        <f>E138/(C138)</f>
        <v>1.1312682545559258E-3</v>
      </c>
      <c r="H138" s="1">
        <v>337</v>
      </c>
      <c r="I138" s="2">
        <f>J138/C138</f>
        <v>6.006006006006006E-3</v>
      </c>
      <c r="J138" s="1">
        <f>H138+K138</f>
        <v>584</v>
      </c>
      <c r="K138" s="1">
        <v>247</v>
      </c>
      <c r="L138" s="1">
        <v>701</v>
      </c>
      <c r="M138" s="1">
        <v>23</v>
      </c>
      <c r="N138" s="2">
        <f>L138/C138</f>
        <v>7.2092640585791267E-3</v>
      </c>
    </row>
    <row r="139" spans="1:14">
      <c r="A139">
        <v>880</v>
      </c>
      <c r="B139" t="s">
        <v>102</v>
      </c>
      <c r="C139">
        <v>63887</v>
      </c>
      <c r="D139" s="1">
        <v>21</v>
      </c>
      <c r="E139" s="1">
        <f>D139+F139</f>
        <v>72</v>
      </c>
      <c r="F139" s="1">
        <v>51</v>
      </c>
      <c r="G139" s="7">
        <f>E139/(C139)</f>
        <v>1.1269898414387903E-3</v>
      </c>
      <c r="H139" s="1">
        <v>40</v>
      </c>
      <c r="I139" s="2">
        <f>J139/C139</f>
        <v>1.5496110319783366E-3</v>
      </c>
      <c r="J139" s="1">
        <f>H139+K139</f>
        <v>99</v>
      </c>
      <c r="K139" s="1">
        <v>59</v>
      </c>
      <c r="L139" s="1">
        <v>174</v>
      </c>
      <c r="M139" s="1">
        <v>7</v>
      </c>
      <c r="N139" s="2">
        <f>L139/C139</f>
        <v>2.7235587834770767E-3</v>
      </c>
    </row>
    <row r="140" spans="1:14">
      <c r="A140">
        <v>1278</v>
      </c>
      <c r="B140" t="s">
        <v>36</v>
      </c>
      <c r="C140">
        <v>14275</v>
      </c>
      <c r="D140" s="1">
        <v>1</v>
      </c>
      <c r="E140" s="1">
        <f>D140+F140</f>
        <v>16</v>
      </c>
      <c r="F140" s="1">
        <v>15</v>
      </c>
      <c r="G140" s="7">
        <f>E140/(C140)</f>
        <v>1.1208406304728546E-3</v>
      </c>
      <c r="H140" s="1">
        <v>1</v>
      </c>
      <c r="I140" s="2">
        <f>J140/C140</f>
        <v>3.5026269702276709E-4</v>
      </c>
      <c r="J140" s="1">
        <f>H140+K140</f>
        <v>5</v>
      </c>
      <c r="K140" s="1">
        <v>4</v>
      </c>
      <c r="L140" s="1">
        <v>21</v>
      </c>
      <c r="M140" s="1">
        <v>3</v>
      </c>
      <c r="N140" s="2">
        <f>L140/C140</f>
        <v>1.4711033274956216E-3</v>
      </c>
    </row>
    <row r="141" spans="1:14">
      <c r="A141">
        <v>1491</v>
      </c>
      <c r="B141" t="s">
        <v>248</v>
      </c>
      <c r="C141">
        <v>23211</v>
      </c>
      <c r="D141" s="1">
        <v>3</v>
      </c>
      <c r="E141" s="1">
        <f>D141+F141</f>
        <v>26</v>
      </c>
      <c r="F141" s="1">
        <v>23</v>
      </c>
      <c r="G141" s="7">
        <f>E141/(C141)</f>
        <v>1.1201585455172117E-3</v>
      </c>
      <c r="H141" s="1">
        <v>39</v>
      </c>
      <c r="I141" s="2">
        <f>J141/C141</f>
        <v>1.8094868812201111E-3</v>
      </c>
      <c r="J141" s="1">
        <f>H141+K141</f>
        <v>42</v>
      </c>
      <c r="K141" s="1">
        <v>3</v>
      </c>
      <c r="L141" s="1">
        <v>68</v>
      </c>
      <c r="M141" s="1">
        <v>5</v>
      </c>
      <c r="N141" s="2">
        <f>L141/C141</f>
        <v>2.9296454267373228E-3</v>
      </c>
    </row>
    <row r="142" spans="1:14">
      <c r="A142">
        <v>1273</v>
      </c>
      <c r="B142" t="s">
        <v>178</v>
      </c>
      <c r="C142">
        <v>12713</v>
      </c>
      <c r="D142" s="1">
        <v>12</v>
      </c>
      <c r="E142" s="1">
        <f>D142+F142</f>
        <v>14</v>
      </c>
      <c r="F142" s="1">
        <v>2</v>
      </c>
      <c r="G142" s="7">
        <f>E142/(C142)</f>
        <v>1.1012349563438999E-3</v>
      </c>
      <c r="H142" s="1">
        <v>6</v>
      </c>
      <c r="I142" s="2">
        <f>J142/C142</f>
        <v>1.4158735152993E-3</v>
      </c>
      <c r="J142" s="1">
        <f>H142+K142</f>
        <v>18</v>
      </c>
      <c r="K142" s="1">
        <v>12</v>
      </c>
      <c r="L142" s="1">
        <v>32</v>
      </c>
      <c r="M142" s="1">
        <v>3</v>
      </c>
      <c r="N142" s="2">
        <f>L142/C142</f>
        <v>2.5171084716431999E-3</v>
      </c>
    </row>
    <row r="143" spans="1:14">
      <c r="A143">
        <v>1463</v>
      </c>
      <c r="B143" t="s">
        <v>149</v>
      </c>
      <c r="C143">
        <v>33753</v>
      </c>
      <c r="D143" s="1"/>
      <c r="E143" s="1">
        <f>D143+F143</f>
        <v>37</v>
      </c>
      <c r="F143" s="1">
        <v>37</v>
      </c>
      <c r="G143" s="7">
        <f>E143/(C143)</f>
        <v>1.0961988563979498E-3</v>
      </c>
      <c r="H143" s="1">
        <v>15</v>
      </c>
      <c r="I143" s="2">
        <f>J143/C143</f>
        <v>1.1258258525168132E-3</v>
      </c>
      <c r="J143" s="1">
        <f>H143+K143</f>
        <v>38</v>
      </c>
      <c r="K143" s="1">
        <v>23</v>
      </c>
      <c r="L143" s="1">
        <v>75</v>
      </c>
      <c r="M143" s="1">
        <v>19</v>
      </c>
      <c r="N143" s="2">
        <f>L143/C143</f>
        <v>2.2220247089147632E-3</v>
      </c>
    </row>
    <row r="144" spans="1:14">
      <c r="A144">
        <v>483</v>
      </c>
      <c r="B144" t="s">
        <v>108</v>
      </c>
      <c r="C144">
        <v>32930</v>
      </c>
      <c r="D144" s="1"/>
      <c r="E144" s="1">
        <f>D144+F144</f>
        <v>36</v>
      </c>
      <c r="F144" s="1">
        <v>36</v>
      </c>
      <c r="G144" s="7">
        <f>E144/(C144)</f>
        <v>1.0932280595201945E-3</v>
      </c>
      <c r="H144" s="1">
        <v>96</v>
      </c>
      <c r="I144" s="2">
        <f>J144/C144</f>
        <v>8.3814151229881576E-3</v>
      </c>
      <c r="J144" s="1">
        <f>H144+K144</f>
        <v>276</v>
      </c>
      <c r="K144" s="1">
        <v>180</v>
      </c>
      <c r="L144" s="1">
        <v>314</v>
      </c>
      <c r="M144" s="1">
        <v>5</v>
      </c>
      <c r="N144" s="2">
        <f>L144/C144</f>
        <v>9.5353780747039173E-3</v>
      </c>
    </row>
    <row r="145" spans="1:14">
      <c r="A145">
        <v>1446</v>
      </c>
      <c r="B145" t="s">
        <v>103</v>
      </c>
      <c r="C145">
        <v>6757</v>
      </c>
      <c r="D145" s="1"/>
      <c r="E145" s="1">
        <f>D145+F145</f>
        <v>7</v>
      </c>
      <c r="F145" s="1">
        <v>7</v>
      </c>
      <c r="G145" s="7">
        <f>E145/(C145)</f>
        <v>1.0359627053426078E-3</v>
      </c>
      <c r="H145" s="1">
        <v>1</v>
      </c>
      <c r="I145" s="2">
        <f>J145/C145</f>
        <v>1.479946721918011E-3</v>
      </c>
      <c r="J145" s="1">
        <f>H145+K145</f>
        <v>10</v>
      </c>
      <c r="K145" s="1">
        <v>9</v>
      </c>
      <c r="L145" s="1">
        <v>17</v>
      </c>
      <c r="M145" s="1">
        <v>7</v>
      </c>
      <c r="N145" s="2">
        <f>L145/C145</f>
        <v>2.5159094272606186E-3</v>
      </c>
    </row>
    <row r="146" spans="1:14">
      <c r="A146">
        <v>1885</v>
      </c>
      <c r="B146" t="s">
        <v>134</v>
      </c>
      <c r="C146">
        <v>23176</v>
      </c>
      <c r="D146" s="1"/>
      <c r="E146" s="1">
        <f>D146+F146</f>
        <v>24</v>
      </c>
      <c r="F146" s="1">
        <v>24</v>
      </c>
      <c r="G146" s="7">
        <f>E146/(C146)</f>
        <v>1.0355540214014498E-3</v>
      </c>
      <c r="H146" s="1">
        <v>42</v>
      </c>
      <c r="I146" s="2">
        <f>J146/C146</f>
        <v>9.7083189506385909E-3</v>
      </c>
      <c r="J146" s="1">
        <f>H146+K146</f>
        <v>225</v>
      </c>
      <c r="K146" s="1">
        <v>183</v>
      </c>
      <c r="L146" s="1">
        <v>249</v>
      </c>
      <c r="M146" s="1">
        <v>9</v>
      </c>
      <c r="N146" s="2">
        <f>L146/C146</f>
        <v>1.0743872972040042E-2</v>
      </c>
    </row>
    <row r="147" spans="1:14">
      <c r="A147">
        <v>1498</v>
      </c>
      <c r="B147" t="s">
        <v>231</v>
      </c>
      <c r="C147">
        <v>12565</v>
      </c>
      <c r="D147" s="1"/>
      <c r="E147" s="1">
        <f>D147+F147</f>
        <v>13</v>
      </c>
      <c r="F147" s="1">
        <v>13</v>
      </c>
      <c r="G147" s="7">
        <f>E147/(C147)</f>
        <v>1.0346199761241545E-3</v>
      </c>
      <c r="H147" s="1">
        <v>15</v>
      </c>
      <c r="I147" s="2">
        <f>J147/C147</f>
        <v>1.6713091922005571E-3</v>
      </c>
      <c r="J147" s="1">
        <f>H147+K147</f>
        <v>21</v>
      </c>
      <c r="K147" s="1">
        <v>6</v>
      </c>
      <c r="L147" s="1">
        <v>37</v>
      </c>
      <c r="M147" s="1">
        <v>1</v>
      </c>
      <c r="N147" s="2">
        <f>L147/C147</f>
        <v>2.9446876243533625E-3</v>
      </c>
    </row>
    <row r="148" spans="1:14">
      <c r="A148">
        <v>1060</v>
      </c>
      <c r="B148" t="s">
        <v>175</v>
      </c>
      <c r="C148">
        <v>12902</v>
      </c>
      <c r="D148" s="1">
        <v>2</v>
      </c>
      <c r="E148" s="1">
        <f>D148+F148</f>
        <v>13</v>
      </c>
      <c r="F148" s="1">
        <v>11</v>
      </c>
      <c r="G148" s="7">
        <f>E148/(C148)</f>
        <v>1.0075957215935514E-3</v>
      </c>
      <c r="H148" s="1">
        <v>27</v>
      </c>
      <c r="I148" s="2">
        <f>J148/C148</f>
        <v>2.7902650751821423E-3</v>
      </c>
      <c r="J148" s="1">
        <f>H148+K148</f>
        <v>36</v>
      </c>
      <c r="K148" s="1">
        <v>9</v>
      </c>
      <c r="L148" s="1">
        <v>49</v>
      </c>
      <c r="M148" s="1">
        <v>1</v>
      </c>
      <c r="N148" s="2">
        <f>L148/C148</f>
        <v>3.7978607967756937E-3</v>
      </c>
    </row>
    <row r="149" spans="1:14">
      <c r="A149">
        <v>1277</v>
      </c>
      <c r="B149" t="s">
        <v>283</v>
      </c>
      <c r="C149">
        <v>14927</v>
      </c>
      <c r="D149" s="1">
        <v>6</v>
      </c>
      <c r="E149" s="1">
        <f>D149+F149</f>
        <v>15</v>
      </c>
      <c r="F149" s="1">
        <v>9</v>
      </c>
      <c r="G149" s="7">
        <f>E149/(C149)</f>
        <v>1.0048904669391037E-3</v>
      </c>
      <c r="H149" s="1">
        <v>27</v>
      </c>
      <c r="I149" s="2">
        <f>J149/C149</f>
        <v>2.1437663294700876E-3</v>
      </c>
      <c r="J149" s="1">
        <f>H149+K149</f>
        <v>32</v>
      </c>
      <c r="K149" s="1">
        <v>5</v>
      </c>
      <c r="L149" s="1">
        <v>48</v>
      </c>
      <c r="M149" s="1">
        <v>1</v>
      </c>
      <c r="N149" s="2">
        <f>L149/C149</f>
        <v>3.2156494942051318E-3</v>
      </c>
    </row>
    <row r="150" spans="1:14">
      <c r="A150">
        <v>1263</v>
      </c>
      <c r="B150" t="s">
        <v>220</v>
      </c>
      <c r="C150">
        <v>20067</v>
      </c>
      <c r="D150" s="1">
        <v>2</v>
      </c>
      <c r="E150" s="1">
        <f>D150+F150</f>
        <v>20</v>
      </c>
      <c r="F150" s="1">
        <v>18</v>
      </c>
      <c r="G150" s="7">
        <f>E150/(C150)</f>
        <v>9.96661185030149E-4</v>
      </c>
      <c r="H150" s="1">
        <v>3</v>
      </c>
      <c r="I150" s="2">
        <f>J150/C150</f>
        <v>1.993322370060298E-4</v>
      </c>
      <c r="J150" s="1">
        <f>H150+K150</f>
        <v>4</v>
      </c>
      <c r="K150" s="1">
        <v>1</v>
      </c>
      <c r="L150" s="1">
        <v>24</v>
      </c>
      <c r="M150" s="1">
        <v>9</v>
      </c>
      <c r="N150" s="2">
        <f>L150/C150</f>
        <v>1.1959934220361788E-3</v>
      </c>
    </row>
    <row r="151" spans="1:14">
      <c r="A151">
        <v>1492</v>
      </c>
      <c r="B151" t="s">
        <v>278</v>
      </c>
      <c r="C151">
        <v>12229</v>
      </c>
      <c r="D151" s="1">
        <v>1</v>
      </c>
      <c r="E151" s="1">
        <f>D151+F151</f>
        <v>12</v>
      </c>
      <c r="F151" s="1">
        <v>11</v>
      </c>
      <c r="G151" s="7">
        <f>E151/(C151)</f>
        <v>9.8127402077030005E-4</v>
      </c>
      <c r="H151" s="1">
        <v>72</v>
      </c>
      <c r="I151" s="2">
        <f>J151/C151</f>
        <v>7.4413279908414421E-3</v>
      </c>
      <c r="J151" s="1">
        <f>H151+K151</f>
        <v>91</v>
      </c>
      <c r="K151" s="1">
        <v>19</v>
      </c>
      <c r="L151" s="1">
        <v>106</v>
      </c>
      <c r="M151" s="1">
        <v>10</v>
      </c>
      <c r="N151" s="2">
        <f>L151/C151</f>
        <v>8.6679205168043172E-3</v>
      </c>
    </row>
    <row r="152" spans="1:14">
      <c r="A152">
        <v>2581</v>
      </c>
      <c r="B152" t="s">
        <v>185</v>
      </c>
      <c r="C152">
        <v>41278</v>
      </c>
      <c r="D152" s="1">
        <v>13</v>
      </c>
      <c r="E152" s="1">
        <f>D152+F152</f>
        <v>40</v>
      </c>
      <c r="F152" s="1">
        <v>27</v>
      </c>
      <c r="G152" s="7">
        <f>E152/(C152)</f>
        <v>9.6903919763554431E-4</v>
      </c>
      <c r="H152" s="1">
        <v>2</v>
      </c>
      <c r="I152" s="2">
        <f>J152/C152</f>
        <v>1.6958185958622027E-4</v>
      </c>
      <c r="J152" s="1">
        <f>H152+K152</f>
        <v>7</v>
      </c>
      <c r="K152" s="1">
        <v>5</v>
      </c>
      <c r="L152" s="1">
        <v>47</v>
      </c>
      <c r="M152" s="1">
        <v>6</v>
      </c>
      <c r="N152" s="2">
        <f>L152/C152</f>
        <v>1.1386210572217647E-3</v>
      </c>
    </row>
    <row r="153" spans="1:14">
      <c r="A153">
        <v>586</v>
      </c>
      <c r="B153" t="s">
        <v>152</v>
      </c>
      <c r="C153">
        <v>26313</v>
      </c>
      <c r="D153" s="1">
        <v>6</v>
      </c>
      <c r="E153" s="1">
        <f>D153+F153</f>
        <v>25</v>
      </c>
      <c r="F153" s="1">
        <v>19</v>
      </c>
      <c r="G153" s="7">
        <f>E153/(C153)</f>
        <v>9.5010071067533157E-4</v>
      </c>
      <c r="H153" s="1">
        <v>11</v>
      </c>
      <c r="I153" s="2">
        <f>J153/C153</f>
        <v>6.0806445483221221E-4</v>
      </c>
      <c r="J153" s="1">
        <f>H153+K153</f>
        <v>16</v>
      </c>
      <c r="K153" s="1">
        <v>5</v>
      </c>
      <c r="L153" s="1">
        <v>42</v>
      </c>
      <c r="M153" s="1">
        <v>15</v>
      </c>
      <c r="N153" s="2">
        <f>L153/C153</f>
        <v>1.5961691939345571E-3</v>
      </c>
    </row>
    <row r="154" spans="1:14">
      <c r="A154">
        <v>488</v>
      </c>
      <c r="B154" t="s">
        <v>243</v>
      </c>
      <c r="C154">
        <v>11680</v>
      </c>
      <c r="D154" s="1">
        <v>5</v>
      </c>
      <c r="E154" s="1">
        <f>D154+F154</f>
        <v>11</v>
      </c>
      <c r="F154" s="1">
        <v>6</v>
      </c>
      <c r="G154" s="7">
        <f>E154/(C154)</f>
        <v>9.4178082191780825E-4</v>
      </c>
      <c r="H154" s="1"/>
      <c r="I154" s="2">
        <f>J154/C154</f>
        <v>3.4246575342465754E-4</v>
      </c>
      <c r="J154" s="1">
        <f>H154+K154</f>
        <v>4</v>
      </c>
      <c r="K154" s="1">
        <v>4</v>
      </c>
      <c r="L154" s="1">
        <v>15</v>
      </c>
      <c r="M154" s="1"/>
      <c r="N154" s="2">
        <f>L154/C154</f>
        <v>1.2842465753424657E-3</v>
      </c>
    </row>
    <row r="155" spans="1:14">
      <c r="A155">
        <v>1443</v>
      </c>
      <c r="B155" t="s">
        <v>26</v>
      </c>
      <c r="C155">
        <v>8562</v>
      </c>
      <c r="D155" s="1">
        <v>6</v>
      </c>
      <c r="E155" s="1">
        <f>D155+F155</f>
        <v>8</v>
      </c>
      <c r="F155" s="1">
        <v>2</v>
      </c>
      <c r="G155" s="7">
        <f>E155/(C155)</f>
        <v>9.3436113057696795E-4</v>
      </c>
      <c r="H155" s="1"/>
      <c r="I155" s="2">
        <f>J155/C155</f>
        <v>2.3359028264424199E-4</v>
      </c>
      <c r="J155" s="1">
        <f>H155+K155</f>
        <v>2</v>
      </c>
      <c r="K155" s="1">
        <v>2</v>
      </c>
      <c r="L155" s="1">
        <v>10</v>
      </c>
      <c r="M155" s="1">
        <v>2</v>
      </c>
      <c r="N155" s="2">
        <f>L155/C155</f>
        <v>1.16795141322121E-3</v>
      </c>
    </row>
    <row r="156" spans="1:14">
      <c r="A156">
        <v>1257</v>
      </c>
      <c r="B156" t="s">
        <v>293</v>
      </c>
      <c r="C156">
        <v>9653</v>
      </c>
      <c r="D156" s="1"/>
      <c r="E156" s="1">
        <f>D156+F156</f>
        <v>9</v>
      </c>
      <c r="F156" s="1">
        <v>9</v>
      </c>
      <c r="G156" s="7">
        <f>E156/(C156)</f>
        <v>9.3235263648606655E-4</v>
      </c>
      <c r="H156" s="1">
        <v>10</v>
      </c>
      <c r="I156" s="2">
        <f>J156/C156</f>
        <v>2.693463172070859E-3</v>
      </c>
      <c r="J156" s="1">
        <f>H156+K156</f>
        <v>26</v>
      </c>
      <c r="K156" s="1">
        <v>16</v>
      </c>
      <c r="L156" s="1">
        <v>35</v>
      </c>
      <c r="M156" s="1">
        <v>3</v>
      </c>
      <c r="N156" s="2">
        <f>L156/C156</f>
        <v>3.6258158085569255E-3</v>
      </c>
    </row>
    <row r="157" spans="1:14">
      <c r="A157">
        <v>1784</v>
      </c>
      <c r="B157" t="s">
        <v>18</v>
      </c>
      <c r="C157">
        <v>25817</v>
      </c>
      <c r="D157" s="1">
        <v>14</v>
      </c>
      <c r="E157" s="1">
        <f>D157+F157</f>
        <v>24</v>
      </c>
      <c r="F157" s="1">
        <v>10</v>
      </c>
      <c r="G157" s="7">
        <f>E157/(C157)</f>
        <v>9.2962001781771706E-4</v>
      </c>
      <c r="H157" s="1">
        <v>17</v>
      </c>
      <c r="I157" s="2">
        <f>J157/C157</f>
        <v>8.5215168299957388E-4</v>
      </c>
      <c r="J157" s="1">
        <f>H157+K157</f>
        <v>22</v>
      </c>
      <c r="K157" s="1">
        <v>5</v>
      </c>
      <c r="L157" s="1">
        <v>46</v>
      </c>
      <c r="M157" s="1"/>
      <c r="N157" s="2">
        <f>L157/C157</f>
        <v>1.7817717008172908E-3</v>
      </c>
    </row>
    <row r="158" spans="1:14">
      <c r="A158">
        <v>2514</v>
      </c>
      <c r="B158" t="s">
        <v>101</v>
      </c>
      <c r="C158">
        <v>16387</v>
      </c>
      <c r="D158" s="1">
        <v>11</v>
      </c>
      <c r="E158" s="1">
        <f>D158+F158</f>
        <v>15</v>
      </c>
      <c r="F158" s="1">
        <v>4</v>
      </c>
      <c r="G158" s="7">
        <f>E158/(C158)</f>
        <v>9.1535973637639587E-4</v>
      </c>
      <c r="H158" s="1"/>
      <c r="I158" s="2">
        <f>J158/C158</f>
        <v>4.2716787697565144E-4</v>
      </c>
      <c r="J158" s="1">
        <f>H158+K158</f>
        <v>7</v>
      </c>
      <c r="K158" s="1">
        <v>7</v>
      </c>
      <c r="L158" s="1">
        <v>22</v>
      </c>
      <c r="M158" s="1">
        <v>3</v>
      </c>
      <c r="N158" s="2">
        <f>L158/C158</f>
        <v>1.3425276133520474E-3</v>
      </c>
    </row>
    <row r="159" spans="1:14">
      <c r="A159">
        <v>1286</v>
      </c>
      <c r="B159" t="s">
        <v>277</v>
      </c>
      <c r="C159">
        <v>28623</v>
      </c>
      <c r="D159" s="1"/>
      <c r="E159" s="1">
        <f>D159+F159</f>
        <v>26</v>
      </c>
      <c r="F159" s="1">
        <v>26</v>
      </c>
      <c r="G159" s="7">
        <f>E159/(C159)</f>
        <v>9.0836040946092305E-4</v>
      </c>
      <c r="H159" s="1">
        <v>11</v>
      </c>
      <c r="I159" s="2">
        <f>J159/C159</f>
        <v>5.5899102120672182E-4</v>
      </c>
      <c r="J159" s="1">
        <f>H159+K159</f>
        <v>16</v>
      </c>
      <c r="K159" s="1">
        <v>5</v>
      </c>
      <c r="L159" s="1">
        <v>43</v>
      </c>
      <c r="M159" s="1">
        <v>5</v>
      </c>
      <c r="N159" s="2">
        <f>L159/C159</f>
        <v>1.5022883694930651E-3</v>
      </c>
    </row>
    <row r="160" spans="1:14">
      <c r="A160">
        <v>1427</v>
      </c>
      <c r="B160" t="s">
        <v>206</v>
      </c>
      <c r="C160">
        <v>8928</v>
      </c>
      <c r="D160" s="1"/>
      <c r="E160" s="1">
        <f>D160+F160</f>
        <v>8</v>
      </c>
      <c r="F160" s="1">
        <v>8</v>
      </c>
      <c r="G160" s="7">
        <f>E160/(C160)</f>
        <v>8.960573476702509E-4</v>
      </c>
      <c r="H160" s="1">
        <v>5</v>
      </c>
      <c r="I160" s="2">
        <f>J160/C160</f>
        <v>6.7204301075268823E-4</v>
      </c>
      <c r="J160" s="1">
        <f>H160+K160</f>
        <v>6</v>
      </c>
      <c r="K160" s="1">
        <v>1</v>
      </c>
      <c r="L160" s="1">
        <v>14</v>
      </c>
      <c r="M160" s="1">
        <v>2</v>
      </c>
      <c r="N160" s="2">
        <f>L160/C160</f>
        <v>1.5681003584229391E-3</v>
      </c>
    </row>
    <row r="161" spans="1:14">
      <c r="A161">
        <v>1080</v>
      </c>
      <c r="B161" t="s">
        <v>106</v>
      </c>
      <c r="C161">
        <v>63912</v>
      </c>
      <c r="D161" s="1">
        <v>1</v>
      </c>
      <c r="E161" s="1">
        <f>D161+F161</f>
        <v>56</v>
      </c>
      <c r="F161" s="1">
        <v>55</v>
      </c>
      <c r="G161" s="7">
        <f>E161/(C161)</f>
        <v>8.7620478157466512E-4</v>
      </c>
      <c r="H161" s="1">
        <v>94</v>
      </c>
      <c r="I161" s="2">
        <f>J161/C161</f>
        <v>2.0809863562398297E-3</v>
      </c>
      <c r="J161" s="1">
        <f>H161+K161</f>
        <v>133</v>
      </c>
      <c r="K161" s="1">
        <v>39</v>
      </c>
      <c r="L161" s="1">
        <v>190</v>
      </c>
      <c r="M161" s="1">
        <v>9</v>
      </c>
      <c r="N161" s="2">
        <f>L161/C161</f>
        <v>2.9728376517711855E-3</v>
      </c>
    </row>
    <row r="162" spans="1:14">
      <c r="A162">
        <v>1465</v>
      </c>
      <c r="B162" t="s">
        <v>221</v>
      </c>
      <c r="C162">
        <v>10299</v>
      </c>
      <c r="D162" s="1"/>
      <c r="E162" s="1">
        <f>D162+F162</f>
        <v>9</v>
      </c>
      <c r="F162" s="1">
        <v>9</v>
      </c>
      <c r="G162" s="7">
        <f>E162/(C162)</f>
        <v>8.7387124963588696E-4</v>
      </c>
      <c r="H162" s="1">
        <v>9</v>
      </c>
      <c r="I162" s="2">
        <f>J162/C162</f>
        <v>4.2722594426643362E-3</v>
      </c>
      <c r="J162" s="1">
        <f>H162+K162</f>
        <v>44</v>
      </c>
      <c r="K162" s="1">
        <v>35</v>
      </c>
      <c r="L162" s="1">
        <v>53</v>
      </c>
      <c r="M162" s="1">
        <v>2</v>
      </c>
      <c r="N162" s="2">
        <f>L162/C162</f>
        <v>5.1461306923002237E-3</v>
      </c>
    </row>
    <row r="163" spans="1:14">
      <c r="A163">
        <v>881</v>
      </c>
      <c r="B163" t="s">
        <v>169</v>
      </c>
      <c r="C163">
        <v>19489</v>
      </c>
      <c r="D163" s="1"/>
      <c r="E163" s="1">
        <f>D163+F163</f>
        <v>17</v>
      </c>
      <c r="F163" s="1">
        <v>17</v>
      </c>
      <c r="G163" s="7">
        <f>E163/(C163)</f>
        <v>8.7228693108933248E-4</v>
      </c>
      <c r="H163" s="1">
        <v>39</v>
      </c>
      <c r="I163" s="2">
        <f>J163/C163</f>
        <v>4.1561906716609366E-3</v>
      </c>
      <c r="J163" s="1">
        <f>H163+K163</f>
        <v>81</v>
      </c>
      <c r="K163" s="1">
        <v>42</v>
      </c>
      <c r="L163" s="1">
        <v>98</v>
      </c>
      <c r="M163" s="1">
        <v>3</v>
      </c>
      <c r="N163" s="2">
        <f>L163/C163</f>
        <v>5.0284776027502698E-3</v>
      </c>
    </row>
    <row r="164" spans="1:14">
      <c r="A164">
        <v>1082</v>
      </c>
      <c r="B164" t="s">
        <v>104</v>
      </c>
      <c r="C164">
        <v>31272</v>
      </c>
      <c r="D164" s="1">
        <v>3</v>
      </c>
      <c r="E164" s="1">
        <f>D164+F164</f>
        <v>27</v>
      </c>
      <c r="F164" s="1">
        <v>24</v>
      </c>
      <c r="G164" s="7">
        <f>E164/(C164)</f>
        <v>8.6339217191097465E-4</v>
      </c>
      <c r="H164" s="1">
        <v>80</v>
      </c>
      <c r="I164" s="2">
        <f>J164/C164</f>
        <v>3.3256587362496801E-3</v>
      </c>
      <c r="J164" s="1">
        <f>H164+K164</f>
        <v>104</v>
      </c>
      <c r="K164" s="1">
        <v>24</v>
      </c>
      <c r="L164" s="1">
        <v>131</v>
      </c>
      <c r="M164" s="1">
        <v>3</v>
      </c>
      <c r="N164" s="2">
        <f>L164/C164</f>
        <v>4.1890509081606549E-3</v>
      </c>
    </row>
    <row r="165" spans="1:14">
      <c r="A165">
        <v>2080</v>
      </c>
      <c r="B165" t="s">
        <v>52</v>
      </c>
      <c r="C165">
        <v>56767</v>
      </c>
      <c r="D165" s="1">
        <v>12</v>
      </c>
      <c r="E165" s="1">
        <f>D165+F165</f>
        <v>49</v>
      </c>
      <c r="F165" s="1">
        <v>37</v>
      </c>
      <c r="G165" s="7">
        <f>E165/(C165)</f>
        <v>8.6317755033734386E-4</v>
      </c>
      <c r="H165" s="1">
        <v>36</v>
      </c>
      <c r="I165" s="2">
        <f>J165/C165</f>
        <v>1.2154949178219739E-3</v>
      </c>
      <c r="J165" s="1">
        <f>H165+K165</f>
        <v>69</v>
      </c>
      <c r="K165" s="1">
        <v>33</v>
      </c>
      <c r="L165" s="1">
        <v>118</v>
      </c>
      <c r="M165" s="1">
        <v>11</v>
      </c>
      <c r="N165" s="2">
        <f>L165/C165</f>
        <v>2.0786724681593179E-3</v>
      </c>
    </row>
    <row r="166" spans="1:14">
      <c r="A166">
        <v>682</v>
      </c>
      <c r="B166" t="s">
        <v>173</v>
      </c>
      <c r="C166">
        <v>29516</v>
      </c>
      <c r="D166" s="1"/>
      <c r="E166" s="1">
        <f>D166+F166</f>
        <v>25</v>
      </c>
      <c r="F166" s="1">
        <v>25</v>
      </c>
      <c r="G166" s="7">
        <f>E166/(C166)</f>
        <v>8.4699823824366445E-4</v>
      </c>
      <c r="H166" s="1">
        <v>68</v>
      </c>
      <c r="I166" s="2">
        <f>J166/C166</f>
        <v>8.7410218186746175E-3</v>
      </c>
      <c r="J166" s="1">
        <f>H166+K166</f>
        <v>258</v>
      </c>
      <c r="K166" s="1">
        <v>190</v>
      </c>
      <c r="L166" s="1">
        <v>287</v>
      </c>
      <c r="M166" s="1">
        <v>10</v>
      </c>
      <c r="N166" s="2">
        <f>L166/C166</f>
        <v>9.7235397750372685E-3</v>
      </c>
    </row>
    <row r="167" spans="1:14">
      <c r="A167">
        <v>2026</v>
      </c>
      <c r="B167" t="s">
        <v>58</v>
      </c>
      <c r="C167">
        <v>10023</v>
      </c>
      <c r="D167" s="1"/>
      <c r="E167" s="1">
        <f>D167+F167</f>
        <v>8</v>
      </c>
      <c r="F167" s="1">
        <v>8</v>
      </c>
      <c r="G167" s="7">
        <f>E167/(C167)</f>
        <v>7.9816422228873589E-4</v>
      </c>
      <c r="H167" s="1"/>
      <c r="I167" s="2">
        <f>J167/C167</f>
        <v>5.9862316671655197E-4</v>
      </c>
      <c r="J167" s="1">
        <f>H167+K167</f>
        <v>6</v>
      </c>
      <c r="K167" s="1">
        <v>6</v>
      </c>
      <c r="L167" s="1">
        <v>15</v>
      </c>
      <c r="M167" s="1">
        <v>6</v>
      </c>
      <c r="N167" s="2">
        <f>L167/C167</f>
        <v>1.4965579167913799E-3</v>
      </c>
    </row>
    <row r="168" spans="1:14">
      <c r="A168">
        <v>1421</v>
      </c>
      <c r="B168" t="s">
        <v>177</v>
      </c>
      <c r="C168">
        <v>15036</v>
      </c>
      <c r="D168" s="1"/>
      <c r="E168" s="1">
        <f>D168+F168</f>
        <v>12</v>
      </c>
      <c r="F168" s="1">
        <v>12</v>
      </c>
      <c r="G168" s="7">
        <f>E168/(C168)</f>
        <v>7.9808459696727857E-4</v>
      </c>
      <c r="H168" s="1">
        <v>5</v>
      </c>
      <c r="I168" s="2">
        <f>J168/C168</f>
        <v>5.3205639797818572E-4</v>
      </c>
      <c r="J168" s="1">
        <f>H168+K168</f>
        <v>8</v>
      </c>
      <c r="K168" s="1">
        <v>3</v>
      </c>
      <c r="L168" s="1">
        <v>20</v>
      </c>
      <c r="M168" s="1">
        <v>6</v>
      </c>
      <c r="N168" s="2">
        <f>L168/C168</f>
        <v>1.3301409949454642E-3</v>
      </c>
    </row>
    <row r="169" spans="1:14">
      <c r="A169">
        <v>2580</v>
      </c>
      <c r="B169" t="s">
        <v>141</v>
      </c>
      <c r="C169">
        <v>75383</v>
      </c>
      <c r="D169" s="1">
        <v>20</v>
      </c>
      <c r="E169" s="1">
        <f>D169+F169</f>
        <v>60</v>
      </c>
      <c r="F169" s="1">
        <v>40</v>
      </c>
      <c r="G169" s="7">
        <f>E169/(C169)</f>
        <v>7.9593542310600531E-4</v>
      </c>
      <c r="H169" s="1">
        <v>10</v>
      </c>
      <c r="I169" s="2">
        <f>J169/C169</f>
        <v>3.0510857885730205E-4</v>
      </c>
      <c r="J169" s="1">
        <f>H169+K169</f>
        <v>23</v>
      </c>
      <c r="K169" s="1">
        <v>13</v>
      </c>
      <c r="L169" s="1">
        <v>83</v>
      </c>
      <c r="M169" s="1">
        <v>10</v>
      </c>
      <c r="N169" s="2">
        <f>L169/C169</f>
        <v>1.1010440019633074E-3</v>
      </c>
    </row>
    <row r="170" spans="1:14">
      <c r="A170">
        <v>481</v>
      </c>
      <c r="B170" t="s">
        <v>181</v>
      </c>
      <c r="C170">
        <v>11403</v>
      </c>
      <c r="D170" s="1"/>
      <c r="E170" s="1">
        <f>D170+F170</f>
        <v>9</v>
      </c>
      <c r="F170" s="1">
        <v>9</v>
      </c>
      <c r="G170" s="7">
        <f>E170/(C170)</f>
        <v>7.8926598263614838E-4</v>
      </c>
      <c r="H170" s="1">
        <v>25</v>
      </c>
      <c r="I170" s="2">
        <f>J170/C170</f>
        <v>2.6308866087871611E-3</v>
      </c>
      <c r="J170" s="1">
        <f>H170+K170</f>
        <v>30</v>
      </c>
      <c r="K170" s="1">
        <v>5</v>
      </c>
      <c r="L170" s="1">
        <v>39</v>
      </c>
      <c r="M170" s="1">
        <v>4</v>
      </c>
      <c r="N170" s="2">
        <f>L170/C170</f>
        <v>3.4201525914233097E-3</v>
      </c>
    </row>
    <row r="171" spans="1:14">
      <c r="A171">
        <v>581</v>
      </c>
      <c r="B171" t="s">
        <v>166</v>
      </c>
      <c r="C171">
        <v>133749</v>
      </c>
      <c r="D171" s="1">
        <v>2</v>
      </c>
      <c r="E171" s="1">
        <f>D171+F171</f>
        <v>105</v>
      </c>
      <c r="F171" s="1">
        <v>103</v>
      </c>
      <c r="G171" s="7">
        <f>E171/(C171)</f>
        <v>7.8505259852410111E-4</v>
      </c>
      <c r="H171" s="1">
        <v>497</v>
      </c>
      <c r="I171" s="2">
        <f>J171/C171</f>
        <v>5.9663997487831681E-3</v>
      </c>
      <c r="J171" s="1">
        <f>H171+K171</f>
        <v>798</v>
      </c>
      <c r="K171" s="1">
        <v>301</v>
      </c>
      <c r="L171" s="1">
        <v>928</v>
      </c>
      <c r="M171" s="1">
        <v>36</v>
      </c>
      <c r="N171" s="2">
        <f>L171/C171</f>
        <v>6.9383696326701504E-3</v>
      </c>
    </row>
    <row r="172" spans="1:14">
      <c r="A172">
        <v>582</v>
      </c>
      <c r="B172" t="s">
        <v>226</v>
      </c>
      <c r="C172">
        <v>14195</v>
      </c>
      <c r="D172" s="1"/>
      <c r="E172" s="1">
        <f>D172+F172</f>
        <v>11</v>
      </c>
      <c r="F172" s="1">
        <v>11</v>
      </c>
      <c r="G172" s="7">
        <f>E172/(C172)</f>
        <v>7.7492074674181054E-4</v>
      </c>
      <c r="H172" s="1">
        <v>6</v>
      </c>
      <c r="I172" s="2">
        <f>J172/C172</f>
        <v>8.4536808735470234E-4</v>
      </c>
      <c r="J172" s="1">
        <f>H172+K172</f>
        <v>12</v>
      </c>
      <c r="K172" s="1">
        <v>6</v>
      </c>
      <c r="L172" s="1">
        <v>23</v>
      </c>
      <c r="M172" s="1">
        <v>7</v>
      </c>
      <c r="N172" s="2">
        <f>L172/C172</f>
        <v>1.6202888340965129E-3</v>
      </c>
    </row>
    <row r="173" spans="1:14">
      <c r="A173">
        <v>1884</v>
      </c>
      <c r="B173" t="s">
        <v>162</v>
      </c>
      <c r="C173">
        <v>10399</v>
      </c>
      <c r="D173" s="1">
        <v>1</v>
      </c>
      <c r="E173" s="1">
        <f>D173+F173</f>
        <v>8</v>
      </c>
      <c r="F173" s="1">
        <v>7</v>
      </c>
      <c r="G173" s="7">
        <f>E173/(C173)</f>
        <v>7.6930474084046542E-4</v>
      </c>
      <c r="H173" s="1">
        <v>11</v>
      </c>
      <c r="I173" s="2">
        <f>J173/C173</f>
        <v>1.4424463890758727E-3</v>
      </c>
      <c r="J173" s="1">
        <f>H173+K173</f>
        <v>15</v>
      </c>
      <c r="K173" s="1">
        <v>4</v>
      </c>
      <c r="L173" s="1">
        <v>23</v>
      </c>
      <c r="M173" s="1">
        <v>1</v>
      </c>
      <c r="N173" s="2">
        <f>L173/C173</f>
        <v>2.2117511299163382E-3</v>
      </c>
    </row>
    <row r="174" spans="1:14">
      <c r="A174">
        <v>1780</v>
      </c>
      <c r="B174" t="s">
        <v>107</v>
      </c>
      <c r="C174">
        <v>87786</v>
      </c>
      <c r="D174" s="1"/>
      <c r="E174" s="1">
        <f>D174+F174</f>
        <v>66</v>
      </c>
      <c r="F174" s="1">
        <v>66</v>
      </c>
      <c r="G174" s="7">
        <f>E174/(C174)</f>
        <v>7.5182830975326358E-4</v>
      </c>
      <c r="H174" s="1">
        <v>28</v>
      </c>
      <c r="I174" s="2">
        <f>J174/C174</f>
        <v>6.1513225343448846E-4</v>
      </c>
      <c r="J174" s="1">
        <f>H174+K174</f>
        <v>54</v>
      </c>
      <c r="K174" s="1">
        <v>26</v>
      </c>
      <c r="L174" s="1">
        <v>126</v>
      </c>
      <c r="M174" s="1">
        <v>7</v>
      </c>
      <c r="N174" s="2">
        <f>L174/C174</f>
        <v>1.4353085913471396E-3</v>
      </c>
    </row>
    <row r="175" spans="1:14">
      <c r="A175">
        <v>1881</v>
      </c>
      <c r="B175" t="s">
        <v>118</v>
      </c>
      <c r="C175">
        <v>20904</v>
      </c>
      <c r="D175" s="1"/>
      <c r="E175" s="1">
        <f>D175+F175</f>
        <v>15</v>
      </c>
      <c r="F175" s="1">
        <v>15</v>
      </c>
      <c r="G175" s="7">
        <f>E175/(C175)</f>
        <v>7.175660160734788E-4</v>
      </c>
      <c r="H175" s="1">
        <v>10</v>
      </c>
      <c r="I175" s="2">
        <f>J175/C175</f>
        <v>1.722158438576349E-3</v>
      </c>
      <c r="J175" s="1">
        <f>H175+K175</f>
        <v>36</v>
      </c>
      <c r="K175" s="1">
        <v>26</v>
      </c>
      <c r="L175" s="1">
        <v>51</v>
      </c>
      <c r="M175" s="1">
        <v>4</v>
      </c>
      <c r="N175" s="2">
        <f>L175/C175</f>
        <v>2.4397244546498277E-3</v>
      </c>
    </row>
    <row r="176" spans="1:14">
      <c r="A176">
        <v>1494</v>
      </c>
      <c r="B176" t="s">
        <v>132</v>
      </c>
      <c r="C176">
        <v>38414</v>
      </c>
      <c r="D176" s="1"/>
      <c r="E176" s="1">
        <f>D176+F176</f>
        <v>27</v>
      </c>
      <c r="F176" s="1">
        <v>27</v>
      </c>
      <c r="G176" s="7">
        <f>E176/(C176)</f>
        <v>7.028687457697714E-4</v>
      </c>
      <c r="H176" s="1">
        <v>33</v>
      </c>
      <c r="I176" s="2">
        <f>J176/C176</f>
        <v>1.5619305461550476E-3</v>
      </c>
      <c r="J176" s="1">
        <f>H176+K176</f>
        <v>60</v>
      </c>
      <c r="K176" s="1">
        <v>27</v>
      </c>
      <c r="L176" s="1">
        <v>88</v>
      </c>
      <c r="M176" s="1">
        <v>5</v>
      </c>
      <c r="N176" s="2">
        <f>L176/C176</f>
        <v>2.2908314676940698E-3</v>
      </c>
    </row>
    <row r="177" spans="1:14">
      <c r="A177">
        <v>765</v>
      </c>
      <c r="B177" t="s">
        <v>285</v>
      </c>
      <c r="C177">
        <v>15759</v>
      </c>
      <c r="D177" s="1">
        <v>6</v>
      </c>
      <c r="E177" s="1">
        <f>D177+F177</f>
        <v>11</v>
      </c>
      <c r="F177" s="1">
        <v>5</v>
      </c>
      <c r="G177" s="7">
        <f>E177/(C177)</f>
        <v>6.9801383336506124E-4</v>
      </c>
      <c r="H177" s="1">
        <v>11</v>
      </c>
      <c r="I177" s="2">
        <f>J177/C177</f>
        <v>1.4594834697633098E-3</v>
      </c>
      <c r="J177" s="1">
        <f>H177+K177</f>
        <v>23</v>
      </c>
      <c r="K177" s="1">
        <v>12</v>
      </c>
      <c r="L177" s="1">
        <v>34</v>
      </c>
      <c r="M177" s="1">
        <v>1</v>
      </c>
      <c r="N177" s="2">
        <f>L177/C177</f>
        <v>2.1574973031283709E-3</v>
      </c>
    </row>
    <row r="178" spans="1:14">
      <c r="A178">
        <v>139</v>
      </c>
      <c r="B178" t="s">
        <v>251</v>
      </c>
      <c r="C178">
        <v>24703</v>
      </c>
      <c r="D178" s="1"/>
      <c r="E178" s="1">
        <f>D178+F178</f>
        <v>17</v>
      </c>
      <c r="F178" s="1">
        <v>17</v>
      </c>
      <c r="G178" s="7">
        <f>E178/(C178)</f>
        <v>6.8817552523984941E-4</v>
      </c>
      <c r="H178" s="1">
        <v>42</v>
      </c>
      <c r="I178" s="2">
        <f>J178/C178</f>
        <v>2.1454884022183542E-3</v>
      </c>
      <c r="J178" s="1">
        <f>H178+K178</f>
        <v>53</v>
      </c>
      <c r="K178" s="1">
        <v>11</v>
      </c>
      <c r="L178" s="1">
        <v>72</v>
      </c>
      <c r="M178" s="1">
        <v>17</v>
      </c>
      <c r="N178" s="2">
        <f>L178/C178</f>
        <v>2.9146257539570094E-3</v>
      </c>
    </row>
    <row r="179" spans="1:14">
      <c r="A179">
        <v>1415</v>
      </c>
      <c r="B179" t="s">
        <v>208</v>
      </c>
      <c r="C179">
        <v>24932</v>
      </c>
      <c r="D179" s="1">
        <v>3</v>
      </c>
      <c r="E179" s="1">
        <f>D179+F179</f>
        <v>17</v>
      </c>
      <c r="F179" s="1">
        <v>14</v>
      </c>
      <c r="G179" s="7">
        <f>E179/(C179)</f>
        <v>6.8185464463340283E-4</v>
      </c>
      <c r="H179" s="1">
        <v>10</v>
      </c>
      <c r="I179" s="2">
        <f>J179/C179</f>
        <v>1.1230547088079577E-3</v>
      </c>
      <c r="J179" s="1">
        <f>H179+K179</f>
        <v>28</v>
      </c>
      <c r="K179" s="1">
        <v>18</v>
      </c>
      <c r="L179" s="1">
        <v>45</v>
      </c>
      <c r="M179" s="1">
        <v>6</v>
      </c>
      <c r="N179" s="2">
        <f>L179/C179</f>
        <v>1.8049093534413605E-3</v>
      </c>
    </row>
    <row r="180" spans="1:14">
      <c r="A180">
        <v>685</v>
      </c>
      <c r="B180" t="s">
        <v>263</v>
      </c>
      <c r="C180">
        <v>26419</v>
      </c>
      <c r="D180" s="1"/>
      <c r="E180" s="1">
        <f>D180+F180</f>
        <v>18</v>
      </c>
      <c r="F180" s="1">
        <v>18</v>
      </c>
      <c r="G180" s="7">
        <f>E180/(C180)</f>
        <v>6.8132783224194703E-4</v>
      </c>
      <c r="H180" s="1">
        <v>73</v>
      </c>
      <c r="I180" s="2">
        <f>J180/C180</f>
        <v>4.2015216321586741E-3</v>
      </c>
      <c r="J180" s="1">
        <f>H180+K180</f>
        <v>111</v>
      </c>
      <c r="K180" s="1">
        <v>38</v>
      </c>
      <c r="L180" s="1">
        <v>130</v>
      </c>
      <c r="M180" s="1">
        <v>7</v>
      </c>
      <c r="N180" s="2">
        <f>L180/C180</f>
        <v>4.9207010106362848E-3</v>
      </c>
    </row>
    <row r="181" spans="1:14">
      <c r="A181">
        <v>381</v>
      </c>
      <c r="B181" t="s">
        <v>45</v>
      </c>
      <c r="C181">
        <v>40656</v>
      </c>
      <c r="D181" s="1"/>
      <c r="E181" s="1">
        <f>D181+F181</f>
        <v>27</v>
      </c>
      <c r="F181" s="1">
        <v>27</v>
      </c>
      <c r="G181" s="7">
        <f>E181/(C181)</f>
        <v>6.6410861865407323E-4</v>
      </c>
      <c r="H181" s="1">
        <v>26</v>
      </c>
      <c r="I181" s="2">
        <f>J181/C181</f>
        <v>2.1399055489964582E-3</v>
      </c>
      <c r="J181" s="1">
        <f>H181+K181</f>
        <v>87</v>
      </c>
      <c r="K181" s="1">
        <v>61</v>
      </c>
      <c r="L181" s="1">
        <v>114</v>
      </c>
      <c r="M181" s="1">
        <v>11</v>
      </c>
      <c r="N181" s="2">
        <f>L181/C181</f>
        <v>2.8040141676505311E-3</v>
      </c>
    </row>
    <row r="182" spans="1:14">
      <c r="A182">
        <v>2085</v>
      </c>
      <c r="B182" t="s">
        <v>140</v>
      </c>
      <c r="C182">
        <v>25712</v>
      </c>
      <c r="D182" s="1"/>
      <c r="E182" s="1">
        <f>D182+F182</f>
        <v>17</v>
      </c>
      <c r="F182" s="1">
        <v>17</v>
      </c>
      <c r="G182" s="7">
        <f>E182/(C182)</f>
        <v>6.6116988176726822E-4</v>
      </c>
      <c r="H182" s="1">
        <v>13</v>
      </c>
      <c r="I182" s="2">
        <f>J182/C182</f>
        <v>5.0560049782202863E-3</v>
      </c>
      <c r="J182" s="1">
        <f>H182+K182</f>
        <v>130</v>
      </c>
      <c r="K182" s="1">
        <v>117</v>
      </c>
      <c r="L182" s="1">
        <v>147</v>
      </c>
      <c r="M182" s="1">
        <v>12</v>
      </c>
      <c r="N182" s="2">
        <f>L182/C182</f>
        <v>5.7171748599875545E-3</v>
      </c>
    </row>
    <row r="183" spans="1:14">
      <c r="A183">
        <v>1490</v>
      </c>
      <c r="B183" t="s">
        <v>30</v>
      </c>
      <c r="C183">
        <v>105995</v>
      </c>
      <c r="D183" s="1">
        <v>5</v>
      </c>
      <c r="E183" s="1">
        <f>D183+F183</f>
        <v>70</v>
      </c>
      <c r="F183" s="1">
        <v>65</v>
      </c>
      <c r="G183" s="7">
        <f>E183/(C183)</f>
        <v>6.6040850983536958E-4</v>
      </c>
      <c r="H183" s="1">
        <v>171</v>
      </c>
      <c r="I183" s="2">
        <f>J183/C183</f>
        <v>4.1228359828293787E-3</v>
      </c>
      <c r="J183" s="1">
        <f>H183+K183</f>
        <v>437</v>
      </c>
      <c r="K183" s="1">
        <v>266</v>
      </c>
      <c r="L183" s="1">
        <v>518</v>
      </c>
      <c r="M183" s="1">
        <v>18</v>
      </c>
      <c r="N183" s="2">
        <f>L183/C183</f>
        <v>4.8870229727817349E-3</v>
      </c>
    </row>
    <row r="184" spans="1:14">
      <c r="A184">
        <v>1435</v>
      </c>
      <c r="B184" t="s">
        <v>229</v>
      </c>
      <c r="C184">
        <v>12303</v>
      </c>
      <c r="D184" s="1">
        <v>7</v>
      </c>
      <c r="E184" s="1">
        <f>D184+F184</f>
        <v>8</v>
      </c>
      <c r="F184" s="1">
        <v>1</v>
      </c>
      <c r="G184" s="7">
        <f>E184/(C184)</f>
        <v>6.5024790701454925E-4</v>
      </c>
      <c r="H184" s="1">
        <v>2</v>
      </c>
      <c r="I184" s="2">
        <f>J184/C184</f>
        <v>4.8768593026091199E-4</v>
      </c>
      <c r="J184" s="1">
        <f>H184+K184</f>
        <v>6</v>
      </c>
      <c r="K184" s="1">
        <v>4</v>
      </c>
      <c r="L184" s="1">
        <v>14</v>
      </c>
      <c r="M184" s="1">
        <v>3</v>
      </c>
      <c r="N184" s="2">
        <f>L184/C184</f>
        <v>1.1379338372754612E-3</v>
      </c>
    </row>
    <row r="185" spans="1:14">
      <c r="A185">
        <v>1766</v>
      </c>
      <c r="B185" t="s">
        <v>217</v>
      </c>
      <c r="C185">
        <v>13011</v>
      </c>
      <c r="D185" s="1"/>
      <c r="E185" s="1">
        <f>D185+F185</f>
        <v>8</v>
      </c>
      <c r="F185" s="1">
        <v>8</v>
      </c>
      <c r="G185" s="7">
        <f>E185/(C185)</f>
        <v>6.1486434555376216E-4</v>
      </c>
      <c r="H185" s="1">
        <v>2</v>
      </c>
      <c r="I185" s="2">
        <f>J185/C185</f>
        <v>5.3800630235954197E-4</v>
      </c>
      <c r="J185" s="1">
        <f>H185+K185</f>
        <v>7</v>
      </c>
      <c r="K185" s="1">
        <v>5</v>
      </c>
      <c r="L185" s="1">
        <v>15</v>
      </c>
      <c r="M185" s="1">
        <v>4</v>
      </c>
      <c r="N185" s="2">
        <f>L185/C185</f>
        <v>1.152870647913304E-3</v>
      </c>
    </row>
    <row r="186" spans="1:14">
      <c r="A186">
        <v>2062</v>
      </c>
      <c r="B186" t="s">
        <v>153</v>
      </c>
      <c r="C186">
        <v>19998</v>
      </c>
      <c r="D186" s="1"/>
      <c r="E186" s="1">
        <f>D186+F186</f>
        <v>12</v>
      </c>
      <c r="F186" s="1">
        <v>12</v>
      </c>
      <c r="G186" s="7">
        <f>E186/(C186)</f>
        <v>6.0006000600060011E-4</v>
      </c>
      <c r="H186" s="1">
        <v>3</v>
      </c>
      <c r="I186" s="2">
        <f>J186/C186</f>
        <v>7.0007000700070005E-4</v>
      </c>
      <c r="J186" s="1">
        <f>H186+K186</f>
        <v>14</v>
      </c>
      <c r="K186" s="1">
        <v>11</v>
      </c>
      <c r="L186" s="1">
        <v>26</v>
      </c>
      <c r="M186" s="1">
        <v>8</v>
      </c>
      <c r="N186" s="2">
        <f>L186/C186</f>
        <v>1.3001300130013002E-3</v>
      </c>
    </row>
    <row r="187" spans="1:14">
      <c r="A187">
        <v>2021</v>
      </c>
      <c r="B187" t="s">
        <v>258</v>
      </c>
      <c r="C187">
        <v>6730</v>
      </c>
      <c r="D187" s="1"/>
      <c r="E187" s="1">
        <f>D187+F187</f>
        <v>4</v>
      </c>
      <c r="F187" s="1">
        <v>4</v>
      </c>
      <c r="G187" s="7">
        <f>E187/(C187)</f>
        <v>5.943536404160475E-4</v>
      </c>
      <c r="H187" s="1">
        <v>4</v>
      </c>
      <c r="I187" s="2">
        <f>J187/C187</f>
        <v>1.4858841010401188E-3</v>
      </c>
      <c r="J187" s="1">
        <f>H187+K187</f>
        <v>10</v>
      </c>
      <c r="K187" s="1">
        <v>6</v>
      </c>
      <c r="L187" s="1">
        <v>14</v>
      </c>
      <c r="M187" s="1"/>
      <c r="N187" s="2">
        <f>L187/C187</f>
        <v>2.0802377414561664E-3</v>
      </c>
    </row>
    <row r="188" spans="1:14">
      <c r="A188">
        <v>1499</v>
      </c>
      <c r="B188" t="s">
        <v>51</v>
      </c>
      <c r="C188">
        <v>31988</v>
      </c>
      <c r="D188" s="1"/>
      <c r="E188" s="1">
        <f>D188+F188</f>
        <v>19</v>
      </c>
      <c r="F188" s="1">
        <v>19</v>
      </c>
      <c r="G188" s="7">
        <f>E188/(C188)</f>
        <v>5.9397273977741653E-4</v>
      </c>
      <c r="H188" s="1">
        <v>74</v>
      </c>
      <c r="I188" s="2">
        <f>J188/C188</f>
        <v>1.041015380767788E-2</v>
      </c>
      <c r="J188" s="1">
        <f>H188+K188</f>
        <v>333</v>
      </c>
      <c r="K188" s="1">
        <v>259</v>
      </c>
      <c r="L188" s="1">
        <v>352</v>
      </c>
      <c r="M188" s="1">
        <v>7</v>
      </c>
      <c r="N188" s="2">
        <f>L188/C188</f>
        <v>1.1004126547455296E-2</v>
      </c>
    </row>
    <row r="189" spans="1:14">
      <c r="A189">
        <v>1290</v>
      </c>
      <c r="B189" t="s">
        <v>115</v>
      </c>
      <c r="C189">
        <v>81009</v>
      </c>
      <c r="D189" s="1"/>
      <c r="E189" s="1">
        <f>D189+F189</f>
        <v>47</v>
      </c>
      <c r="F189" s="1">
        <v>47</v>
      </c>
      <c r="G189" s="7">
        <f>E189/(C189)</f>
        <v>5.8018244886370645E-4</v>
      </c>
      <c r="H189" s="1">
        <v>250</v>
      </c>
      <c r="I189" s="2">
        <f>J189/C189</f>
        <v>5.0735103507017739E-3</v>
      </c>
      <c r="J189" s="1">
        <f>H189+K189</f>
        <v>411</v>
      </c>
      <c r="K189" s="1">
        <v>161</v>
      </c>
      <c r="L189" s="1">
        <v>463</v>
      </c>
      <c r="M189" s="1">
        <v>8</v>
      </c>
      <c r="N189" s="2">
        <f>L189/C189</f>
        <v>5.715414336678641E-3</v>
      </c>
    </row>
    <row r="190" spans="1:14">
      <c r="A190">
        <v>486</v>
      </c>
      <c r="B190" t="s">
        <v>212</v>
      </c>
      <c r="C190">
        <v>33389</v>
      </c>
      <c r="D190" s="1"/>
      <c r="E190" s="1">
        <f>D190+F190</f>
        <v>19</v>
      </c>
      <c r="F190" s="1">
        <v>19</v>
      </c>
      <c r="G190" s="7">
        <f>E190/(C190)</f>
        <v>5.6904968702267212E-4</v>
      </c>
      <c r="H190" s="1">
        <v>32</v>
      </c>
      <c r="I190" s="2">
        <f>J190/C190</f>
        <v>1.6472490940129983E-3</v>
      </c>
      <c r="J190" s="1">
        <f>H190+K190</f>
        <v>55</v>
      </c>
      <c r="K190" s="1">
        <v>23</v>
      </c>
      <c r="L190" s="1">
        <v>81</v>
      </c>
      <c r="M190" s="1">
        <v>8</v>
      </c>
      <c r="N190" s="2">
        <f>L190/C190</f>
        <v>2.4259486657282336E-3</v>
      </c>
    </row>
    <row r="191" spans="1:14">
      <c r="A191">
        <v>642</v>
      </c>
      <c r="B191" t="s">
        <v>155</v>
      </c>
      <c r="C191">
        <v>7039</v>
      </c>
      <c r="D191" s="1"/>
      <c r="E191" s="1">
        <f>D191+F191</f>
        <v>4</v>
      </c>
      <c r="F191" s="1">
        <v>4</v>
      </c>
      <c r="G191" s="7">
        <f>E191/(C191)</f>
        <v>5.6826253729222898E-4</v>
      </c>
      <c r="H191" s="1"/>
      <c r="I191" s="2">
        <f>J191/C191</f>
        <v>0</v>
      </c>
      <c r="J191" s="1">
        <f>H191+K191</f>
        <v>0</v>
      </c>
      <c r="K191" s="1"/>
      <c r="L191" s="1">
        <v>4</v>
      </c>
      <c r="M191" s="1">
        <v>2</v>
      </c>
      <c r="N191" s="2">
        <f>L191/C191</f>
        <v>5.6826253729222898E-4</v>
      </c>
    </row>
    <row r="192" spans="1:14">
      <c r="A192">
        <v>1287</v>
      </c>
      <c r="B192" t="s">
        <v>241</v>
      </c>
      <c r="C192">
        <v>42837</v>
      </c>
      <c r="D192" s="1">
        <v>1</v>
      </c>
      <c r="E192" s="1">
        <f>D192+F192</f>
        <v>24</v>
      </c>
      <c r="F192" s="1">
        <v>23</v>
      </c>
      <c r="G192" s="7">
        <f>E192/(C192)</f>
        <v>5.602633237621682E-4</v>
      </c>
      <c r="H192" s="1">
        <v>18</v>
      </c>
      <c r="I192" s="2">
        <f>J192/C192</f>
        <v>6.0695193407568225E-4</v>
      </c>
      <c r="J192" s="1">
        <f>H192+K192</f>
        <v>26</v>
      </c>
      <c r="K192" s="1">
        <v>8</v>
      </c>
      <c r="L192" s="1">
        <v>54</v>
      </c>
      <c r="M192" s="1">
        <v>18</v>
      </c>
      <c r="N192" s="2">
        <f>L192/C192</f>
        <v>1.2605924784648784E-3</v>
      </c>
    </row>
    <row r="193" spans="1:14">
      <c r="A193">
        <v>1472</v>
      </c>
      <c r="B193" t="s">
        <v>230</v>
      </c>
      <c r="C193">
        <v>10754</v>
      </c>
      <c r="D193" s="1"/>
      <c r="E193" s="1">
        <f>D193+F193</f>
        <v>6</v>
      </c>
      <c r="F193" s="1">
        <v>6</v>
      </c>
      <c r="G193" s="7">
        <f>E193/(C193)</f>
        <v>5.5793193230425887E-4</v>
      </c>
      <c r="H193" s="1">
        <v>52</v>
      </c>
      <c r="I193" s="2">
        <f>J193/C193</f>
        <v>5.3933420122745023E-3</v>
      </c>
      <c r="J193" s="1">
        <f>H193+K193</f>
        <v>58</v>
      </c>
      <c r="K193" s="1">
        <v>6</v>
      </c>
      <c r="L193" s="1">
        <v>73</v>
      </c>
      <c r="M193" s="1"/>
      <c r="N193" s="2">
        <f>L193/C193</f>
        <v>6.7881718430351495E-3</v>
      </c>
    </row>
    <row r="194" spans="1:14">
      <c r="A194">
        <v>2031</v>
      </c>
      <c r="B194" t="s">
        <v>189</v>
      </c>
      <c r="C194">
        <v>10766</v>
      </c>
      <c r="D194" s="1"/>
      <c r="E194" s="1">
        <f>D194+F194</f>
        <v>6</v>
      </c>
      <c r="F194" s="1">
        <v>6</v>
      </c>
      <c r="G194" s="7">
        <f>E194/(C194)</f>
        <v>5.5731005015790451E-4</v>
      </c>
      <c r="H194" s="1"/>
      <c r="I194" s="2">
        <f>J194/C194</f>
        <v>0</v>
      </c>
      <c r="J194" s="1">
        <f>H194+K194</f>
        <v>0</v>
      </c>
      <c r="K194" s="1"/>
      <c r="L194" s="1">
        <v>6</v>
      </c>
      <c r="M194" s="1">
        <v>6</v>
      </c>
      <c r="N194" s="2">
        <f>L194/C194</f>
        <v>5.5731005015790451E-4</v>
      </c>
    </row>
    <row r="195" spans="1:14">
      <c r="A195">
        <v>1481</v>
      </c>
      <c r="B195" t="s">
        <v>158</v>
      </c>
      <c r="C195">
        <v>61978</v>
      </c>
      <c r="D195" s="1"/>
      <c r="E195" s="1">
        <f>D195+F195</f>
        <v>34</v>
      </c>
      <c r="F195" s="1">
        <v>34</v>
      </c>
      <c r="G195" s="7">
        <f>E195/(C195)</f>
        <v>5.4858175481622507E-4</v>
      </c>
      <c r="H195" s="1">
        <v>45</v>
      </c>
      <c r="I195" s="2">
        <f>J195/C195</f>
        <v>1.8070928393946238E-3</v>
      </c>
      <c r="J195" s="1">
        <f>H195+K195</f>
        <v>112</v>
      </c>
      <c r="K195" s="1">
        <v>67</v>
      </c>
      <c r="L195" s="1">
        <v>149</v>
      </c>
      <c r="M195" s="1">
        <v>43</v>
      </c>
      <c r="N195" s="2">
        <f>L195/C195</f>
        <v>2.4040788666946336E-3</v>
      </c>
    </row>
    <row r="196" spans="1:14">
      <c r="A196">
        <v>1442</v>
      </c>
      <c r="B196" t="s">
        <v>268</v>
      </c>
      <c r="C196">
        <v>11065</v>
      </c>
      <c r="D196" s="1"/>
      <c r="E196" s="1">
        <f>D196+F196</f>
        <v>6</v>
      </c>
      <c r="F196" s="1">
        <v>6</v>
      </c>
      <c r="G196" s="7">
        <f>E196/(C196)</f>
        <v>5.4225033890646179E-4</v>
      </c>
      <c r="H196" s="1">
        <v>3</v>
      </c>
      <c r="I196" s="2">
        <f>J196/C196</f>
        <v>8.1337550835969274E-4</v>
      </c>
      <c r="J196" s="1">
        <f>H196+K196</f>
        <v>9</v>
      </c>
      <c r="K196" s="1">
        <v>6</v>
      </c>
      <c r="L196" s="1">
        <v>17</v>
      </c>
      <c r="M196" s="1"/>
      <c r="N196" s="2">
        <f>L196/C196</f>
        <v>1.5363759602349751E-3</v>
      </c>
    </row>
    <row r="197" spans="1:14">
      <c r="A197">
        <v>1260</v>
      </c>
      <c r="B197" t="s">
        <v>24</v>
      </c>
      <c r="C197">
        <v>14801</v>
      </c>
      <c r="D197" s="1"/>
      <c r="E197" s="1">
        <f>D197+F197</f>
        <v>8</v>
      </c>
      <c r="F197" s="1">
        <v>8</v>
      </c>
      <c r="G197" s="7">
        <f>E197/(C197)</f>
        <v>5.4050401999864871E-4</v>
      </c>
      <c r="H197" s="1">
        <v>11</v>
      </c>
      <c r="I197" s="2">
        <f>J197/C197</f>
        <v>1.0134450374974665E-3</v>
      </c>
      <c r="J197" s="1">
        <f>H197+K197</f>
        <v>15</v>
      </c>
      <c r="K197" s="1">
        <v>4</v>
      </c>
      <c r="L197" s="1">
        <v>24</v>
      </c>
      <c r="M197" s="1">
        <v>1</v>
      </c>
      <c r="N197" s="2">
        <f>L197/C197</f>
        <v>1.6215120599959462E-3</v>
      </c>
    </row>
    <row r="198" spans="1:14">
      <c r="A198">
        <v>1440</v>
      </c>
      <c r="B198" t="s">
        <v>11</v>
      </c>
      <c r="C198">
        <v>28074</v>
      </c>
      <c r="D198" s="1"/>
      <c r="E198" s="1">
        <f>D198+F198</f>
        <v>15</v>
      </c>
      <c r="F198" s="1">
        <v>15</v>
      </c>
      <c r="G198" s="7">
        <f>E198/(C198)</f>
        <v>5.3430220132506942E-4</v>
      </c>
      <c r="H198" s="1">
        <v>6</v>
      </c>
      <c r="I198" s="2">
        <f>J198/C198</f>
        <v>3.5620146755004631E-4</v>
      </c>
      <c r="J198" s="1">
        <f>H198+K198</f>
        <v>10</v>
      </c>
      <c r="K198" s="1">
        <v>4</v>
      </c>
      <c r="L198" s="1">
        <v>25</v>
      </c>
      <c r="M198" s="1">
        <v>2</v>
      </c>
      <c r="N198" s="2">
        <f>L198/C198</f>
        <v>8.9050366887511573E-4</v>
      </c>
    </row>
    <row r="199" spans="1:14">
      <c r="A199">
        <v>1383</v>
      </c>
      <c r="B199" t="s">
        <v>260</v>
      </c>
      <c r="C199">
        <v>59936</v>
      </c>
      <c r="D199" s="1"/>
      <c r="E199" s="1">
        <f>D199+F199</f>
        <v>32</v>
      </c>
      <c r="F199" s="1">
        <v>32</v>
      </c>
      <c r="G199" s="7">
        <f>E199/(C199)</f>
        <v>5.339028296849973E-4</v>
      </c>
      <c r="H199" s="1">
        <v>15</v>
      </c>
      <c r="I199" s="2">
        <f>J199/C199</f>
        <v>4.0042712226374797E-4</v>
      </c>
      <c r="J199" s="1">
        <f>H199+K199</f>
        <v>24</v>
      </c>
      <c r="K199" s="1">
        <v>9</v>
      </c>
      <c r="L199" s="1">
        <v>56</v>
      </c>
      <c r="M199" s="1">
        <v>6</v>
      </c>
      <c r="N199" s="2">
        <f>L199/C199</f>
        <v>9.3432995194874533E-4</v>
      </c>
    </row>
    <row r="200" spans="1:14">
      <c r="A200">
        <v>1262</v>
      </c>
      <c r="B200" t="s">
        <v>139</v>
      </c>
      <c r="C200">
        <v>22496</v>
      </c>
      <c r="D200" s="1">
        <v>6</v>
      </c>
      <c r="E200" s="1">
        <f>D200+F200</f>
        <v>12</v>
      </c>
      <c r="F200" s="1">
        <v>6</v>
      </c>
      <c r="G200" s="7">
        <f>E200/(C200)</f>
        <v>5.3342816500711243E-4</v>
      </c>
      <c r="H200" s="1"/>
      <c r="I200" s="2">
        <f>J200/C200</f>
        <v>0</v>
      </c>
      <c r="J200" s="1">
        <f>H200+K200</f>
        <v>0</v>
      </c>
      <c r="K200" s="1"/>
      <c r="L200" s="1">
        <v>12</v>
      </c>
      <c r="M200" s="1"/>
      <c r="N200" s="2">
        <f>L200/C200</f>
        <v>5.3342816500711243E-4</v>
      </c>
    </row>
    <row r="201" spans="1:14">
      <c r="A201">
        <v>1444</v>
      </c>
      <c r="B201" t="s">
        <v>64</v>
      </c>
      <c r="C201">
        <v>5641</v>
      </c>
      <c r="D201" s="1"/>
      <c r="E201" s="1">
        <f>D201+F201</f>
        <v>3</v>
      </c>
      <c r="F201" s="1">
        <v>3</v>
      </c>
      <c r="G201" s="7">
        <f>E201/(C201)</f>
        <v>5.3182059918454173E-4</v>
      </c>
      <c r="H201" s="1">
        <v>6</v>
      </c>
      <c r="I201" s="2">
        <f>J201/C201</f>
        <v>1.2409147314305974E-3</v>
      </c>
      <c r="J201" s="1">
        <f>H201+K201</f>
        <v>7</v>
      </c>
      <c r="K201" s="1">
        <v>1</v>
      </c>
      <c r="L201" s="1">
        <v>11</v>
      </c>
      <c r="M201" s="1"/>
      <c r="N201" s="2">
        <f>L201/C201</f>
        <v>1.950008863676653E-3</v>
      </c>
    </row>
    <row r="202" spans="1:14">
      <c r="A202">
        <v>2584</v>
      </c>
      <c r="B202" t="s">
        <v>111</v>
      </c>
      <c r="C202">
        <v>23196</v>
      </c>
      <c r="D202" s="1"/>
      <c r="E202" s="1">
        <f>D202+F202</f>
        <v>12</v>
      </c>
      <c r="F202" s="1">
        <v>12</v>
      </c>
      <c r="G202" s="7">
        <f>E202/(C202)</f>
        <v>5.1733057423693739E-4</v>
      </c>
      <c r="H202" s="1">
        <v>8</v>
      </c>
      <c r="I202" s="2">
        <f>J202/C202</f>
        <v>6.0355233660976029E-4</v>
      </c>
      <c r="J202" s="1">
        <f>H202+K202</f>
        <v>14</v>
      </c>
      <c r="K202" s="1">
        <v>6</v>
      </c>
      <c r="L202" s="1">
        <v>26</v>
      </c>
      <c r="M202" s="1">
        <v>6</v>
      </c>
      <c r="N202" s="2">
        <f>L202/C202</f>
        <v>1.1208829108466977E-3</v>
      </c>
    </row>
    <row r="203" spans="1:14">
      <c r="A203">
        <v>1384</v>
      </c>
      <c r="B203" t="s">
        <v>119</v>
      </c>
      <c r="C203">
        <v>77390</v>
      </c>
      <c r="D203" s="1"/>
      <c r="E203" s="1">
        <f>D203+F203</f>
        <v>40</v>
      </c>
      <c r="F203" s="1">
        <v>40</v>
      </c>
      <c r="G203" s="7">
        <f>E203/(C203)</f>
        <v>5.1686264375242277E-4</v>
      </c>
      <c r="H203" s="1">
        <v>6</v>
      </c>
      <c r="I203" s="2">
        <f>J203/C203</f>
        <v>1.1629409484429513E-4</v>
      </c>
      <c r="J203" s="1">
        <f>H203+K203</f>
        <v>9</v>
      </c>
      <c r="K203" s="1">
        <v>3</v>
      </c>
      <c r="L203" s="1">
        <v>49</v>
      </c>
      <c r="M203" s="1">
        <v>17</v>
      </c>
      <c r="N203" s="2">
        <f>L203/C203</f>
        <v>6.3315673859671792E-4</v>
      </c>
    </row>
    <row r="204" spans="1:14">
      <c r="A204">
        <v>1715</v>
      </c>
      <c r="B204" t="s">
        <v>109</v>
      </c>
      <c r="C204">
        <v>11810</v>
      </c>
      <c r="D204" s="1"/>
      <c r="E204" s="1">
        <f>D204+F204</f>
        <v>6</v>
      </c>
      <c r="F204" s="1">
        <v>6</v>
      </c>
      <c r="G204" s="7">
        <f>E204/(C204)</f>
        <v>5.0804403048264183E-4</v>
      </c>
      <c r="H204" s="1">
        <v>4</v>
      </c>
      <c r="I204" s="2">
        <f>J204/C204</f>
        <v>1.1007620660457239E-3</v>
      </c>
      <c r="J204" s="1">
        <f>H204+K204</f>
        <v>13</v>
      </c>
      <c r="K204" s="1">
        <v>9</v>
      </c>
      <c r="L204" s="1">
        <v>19</v>
      </c>
      <c r="M204" s="1">
        <v>3</v>
      </c>
      <c r="N204" s="2">
        <f>L204/C204</f>
        <v>1.6088060965283658E-3</v>
      </c>
    </row>
    <row r="205" spans="1:14">
      <c r="A205">
        <v>128</v>
      </c>
      <c r="B205" t="s">
        <v>191</v>
      </c>
      <c r="C205">
        <v>16001</v>
      </c>
      <c r="D205" s="1">
        <v>2</v>
      </c>
      <c r="E205" s="1">
        <f>D205+F205</f>
        <v>8</v>
      </c>
      <c r="F205" s="1">
        <v>6</v>
      </c>
      <c r="G205" s="7">
        <f>E205/(C205)</f>
        <v>4.9996875195300295E-4</v>
      </c>
      <c r="H205" s="1">
        <v>13</v>
      </c>
      <c r="I205" s="2">
        <f>J205/C205</f>
        <v>8.1244922192362978E-4</v>
      </c>
      <c r="J205" s="1">
        <f>H205+K205</f>
        <v>13</v>
      </c>
      <c r="K205" s="1"/>
      <c r="L205" s="1">
        <v>21</v>
      </c>
      <c r="M205" s="1">
        <v>6</v>
      </c>
      <c r="N205" s="2">
        <f>L205/C205</f>
        <v>1.3124179738766327E-3</v>
      </c>
    </row>
    <row r="206" spans="1:14">
      <c r="A206">
        <v>1783</v>
      </c>
      <c r="B206" t="s">
        <v>71</v>
      </c>
      <c r="C206">
        <v>12071</v>
      </c>
      <c r="D206" s="1"/>
      <c r="E206" s="1">
        <f>D206+F206</f>
        <v>6</v>
      </c>
      <c r="F206" s="1">
        <v>6</v>
      </c>
      <c r="G206" s="7">
        <f>E206/(C206)</f>
        <v>4.9705906718581724E-4</v>
      </c>
      <c r="H206" s="1">
        <v>14</v>
      </c>
      <c r="I206" s="2">
        <f>J206/C206</f>
        <v>1.988236268743269E-3</v>
      </c>
      <c r="J206" s="1">
        <f>H206+K206</f>
        <v>24</v>
      </c>
      <c r="K206" s="1">
        <v>10</v>
      </c>
      <c r="L206" s="1">
        <v>31</v>
      </c>
      <c r="M206" s="1">
        <v>6</v>
      </c>
      <c r="N206" s="2">
        <f>L206/C206</f>
        <v>2.5681385137933891E-3</v>
      </c>
    </row>
    <row r="207" spans="1:14">
      <c r="A207">
        <v>1380</v>
      </c>
      <c r="B207" t="s">
        <v>74</v>
      </c>
      <c r="C207">
        <v>94084</v>
      </c>
      <c r="D207" s="1"/>
      <c r="E207" s="1">
        <f>D207+F207</f>
        <v>46</v>
      </c>
      <c r="F207" s="1">
        <v>46</v>
      </c>
      <c r="G207" s="7">
        <f>E207/(C207)</f>
        <v>4.8892479061264399E-4</v>
      </c>
      <c r="H207" s="1">
        <v>43</v>
      </c>
      <c r="I207" s="2">
        <f>J207/C207</f>
        <v>6.2709918795969555E-4</v>
      </c>
      <c r="J207" s="1">
        <f>H207+K207</f>
        <v>59</v>
      </c>
      <c r="K207" s="1">
        <v>16</v>
      </c>
      <c r="L207" s="1">
        <v>108</v>
      </c>
      <c r="M207" s="1">
        <v>10</v>
      </c>
      <c r="N207" s="2">
        <f>L207/C207</f>
        <v>1.1479103779601207E-3</v>
      </c>
    </row>
    <row r="208" spans="1:14">
      <c r="A208">
        <v>1484</v>
      </c>
      <c r="B208" t="s">
        <v>144</v>
      </c>
      <c r="C208">
        <v>14369</v>
      </c>
      <c r="D208" s="1"/>
      <c r="E208" s="1">
        <f>D208+F208</f>
        <v>7</v>
      </c>
      <c r="F208" s="1">
        <v>7</v>
      </c>
      <c r="G208" s="7">
        <f>E208/(C208)</f>
        <v>4.8715985802769851E-4</v>
      </c>
      <c r="H208" s="1">
        <v>12</v>
      </c>
      <c r="I208" s="2">
        <f>J208/C208</f>
        <v>3.0621476790312478E-3</v>
      </c>
      <c r="J208" s="1">
        <f>H208+K208</f>
        <v>44</v>
      </c>
      <c r="K208" s="1">
        <v>32</v>
      </c>
      <c r="L208" s="1">
        <v>51</v>
      </c>
      <c r="M208" s="1">
        <v>5</v>
      </c>
      <c r="N208" s="2">
        <f>L208/C208</f>
        <v>3.5493075370589462E-3</v>
      </c>
    </row>
    <row r="209" spans="1:14">
      <c r="A209">
        <v>2061</v>
      </c>
      <c r="B209" t="s">
        <v>201</v>
      </c>
      <c r="C209">
        <v>10691</v>
      </c>
      <c r="D209" s="1"/>
      <c r="E209" s="1">
        <f>D209+F209</f>
        <v>5</v>
      </c>
      <c r="F209" s="1">
        <v>5</v>
      </c>
      <c r="G209" s="7">
        <f>E209/(C209)</f>
        <v>4.676830979328407E-4</v>
      </c>
      <c r="H209" s="1"/>
      <c r="I209" s="2">
        <f>J209/C209</f>
        <v>6.9217098494060427E-3</v>
      </c>
      <c r="J209" s="1">
        <f>H209+K209</f>
        <v>74</v>
      </c>
      <c r="K209" s="1">
        <v>74</v>
      </c>
      <c r="L209" s="1">
        <v>79</v>
      </c>
      <c r="M209" s="1"/>
      <c r="N209" s="2">
        <f>L209/C209</f>
        <v>7.3893929473388834E-3</v>
      </c>
    </row>
    <row r="210" spans="1:14">
      <c r="A210">
        <v>1880</v>
      </c>
      <c r="B210" t="s">
        <v>292</v>
      </c>
      <c r="C210">
        <v>140599</v>
      </c>
      <c r="D210" s="1">
        <v>13</v>
      </c>
      <c r="E210" s="1">
        <f>D210+F210</f>
        <v>63</v>
      </c>
      <c r="F210" s="1">
        <v>50</v>
      </c>
      <c r="G210" s="7">
        <f>E210/(C210)</f>
        <v>4.4808284553944194E-4</v>
      </c>
      <c r="H210" s="1">
        <v>249</v>
      </c>
      <c r="I210" s="2">
        <f>J210/C210</f>
        <v>3.1010177881777251E-3</v>
      </c>
      <c r="J210" s="1">
        <f>H210+K210</f>
        <v>436</v>
      </c>
      <c r="K210" s="1">
        <v>187</v>
      </c>
      <c r="L210" s="1">
        <v>502</v>
      </c>
      <c r="M210" s="1">
        <v>29</v>
      </c>
      <c r="N210" s="2">
        <f>L210/C210</f>
        <v>3.5704379120761881E-3</v>
      </c>
    </row>
    <row r="211" spans="1:14">
      <c r="A211">
        <v>1233</v>
      </c>
      <c r="B211" t="s">
        <v>262</v>
      </c>
      <c r="C211">
        <v>33807</v>
      </c>
      <c r="D211" s="1"/>
      <c r="E211" s="1">
        <f>D211+F211</f>
        <v>15</v>
      </c>
      <c r="F211" s="1">
        <v>15</v>
      </c>
      <c r="G211" s="7">
        <f>E211/(C211)</f>
        <v>4.4369509273227436E-4</v>
      </c>
      <c r="H211" s="1">
        <v>1</v>
      </c>
      <c r="I211" s="2">
        <f>J211/C211</f>
        <v>2.9579672848818294E-5</v>
      </c>
      <c r="J211" s="1">
        <f>H211+K211</f>
        <v>1</v>
      </c>
      <c r="K211" s="1"/>
      <c r="L211" s="1">
        <v>16</v>
      </c>
      <c r="M211" s="1">
        <v>16</v>
      </c>
      <c r="N211" s="2">
        <f>L211/C211</f>
        <v>4.732747655810927E-4</v>
      </c>
    </row>
    <row r="212" spans="1:14">
      <c r="A212">
        <v>1488</v>
      </c>
      <c r="B212" t="s">
        <v>242</v>
      </c>
      <c r="C212">
        <v>56573</v>
      </c>
      <c r="D212" s="1">
        <v>3</v>
      </c>
      <c r="E212" s="1">
        <f>D212+F212</f>
        <v>25</v>
      </c>
      <c r="F212" s="1">
        <v>22</v>
      </c>
      <c r="G212" s="7">
        <f>E212/(C212)</f>
        <v>4.4190691672706063E-4</v>
      </c>
      <c r="H212" s="1">
        <v>231</v>
      </c>
      <c r="I212" s="2">
        <f>J212/C212</f>
        <v>8.4139076944832348E-3</v>
      </c>
      <c r="J212" s="1">
        <f>H212+K212</f>
        <v>476</v>
      </c>
      <c r="K212" s="1">
        <v>245</v>
      </c>
      <c r="L212" s="1">
        <v>502</v>
      </c>
      <c r="M212" s="1">
        <v>20</v>
      </c>
      <c r="N212" s="2">
        <f>L212/C212</f>
        <v>8.8734908878793772E-3</v>
      </c>
    </row>
    <row r="213" spans="1:14">
      <c r="A213">
        <v>382</v>
      </c>
      <c r="B213" t="s">
        <v>297</v>
      </c>
      <c r="C213">
        <v>21352</v>
      </c>
      <c r="D213" s="1"/>
      <c r="E213" s="1">
        <f>D213+F213</f>
        <v>9</v>
      </c>
      <c r="F213" s="1">
        <v>9</v>
      </c>
      <c r="G213" s="7">
        <f>E213/(C213)</f>
        <v>4.2150618209067065E-4</v>
      </c>
      <c r="H213" s="1">
        <v>5</v>
      </c>
      <c r="I213" s="2">
        <f>J213/C213</f>
        <v>1.0303484451105282E-3</v>
      </c>
      <c r="J213" s="1">
        <f>H213+K213</f>
        <v>22</v>
      </c>
      <c r="K213" s="1">
        <v>17</v>
      </c>
      <c r="L213" s="1">
        <v>31</v>
      </c>
      <c r="M213" s="1">
        <v>3</v>
      </c>
      <c r="N213" s="2">
        <f>L213/C213</f>
        <v>1.451854627201199E-3</v>
      </c>
    </row>
    <row r="214" spans="1:14">
      <c r="A214">
        <v>484</v>
      </c>
      <c r="B214" t="s">
        <v>46</v>
      </c>
      <c r="C214">
        <v>99729</v>
      </c>
      <c r="D214" s="1">
        <v>6</v>
      </c>
      <c r="E214" s="1">
        <f>D214+F214</f>
        <v>42</v>
      </c>
      <c r="F214" s="1">
        <v>36</v>
      </c>
      <c r="G214" s="7">
        <f>E214/(C214)</f>
        <v>4.211412929037692E-4</v>
      </c>
      <c r="H214" s="1">
        <v>335</v>
      </c>
      <c r="I214" s="2">
        <f>J214/C214</f>
        <v>6.5076356927272908E-3</v>
      </c>
      <c r="J214" s="1">
        <f>H214+K214</f>
        <v>649</v>
      </c>
      <c r="K214" s="1">
        <v>314</v>
      </c>
      <c r="L214" s="1">
        <v>708</v>
      </c>
      <c r="M214" s="1">
        <v>8</v>
      </c>
      <c r="N214" s="2">
        <f>L214/C214</f>
        <v>7.0992389375206808E-3</v>
      </c>
    </row>
    <row r="215" spans="1:14">
      <c r="A215">
        <v>1402</v>
      </c>
      <c r="B215" t="s">
        <v>183</v>
      </c>
      <c r="C215">
        <v>36147</v>
      </c>
      <c r="D215" s="1"/>
      <c r="E215" s="1">
        <f>D215+F215</f>
        <v>15</v>
      </c>
      <c r="F215" s="1">
        <v>15</v>
      </c>
      <c r="G215" s="7">
        <f>E215/(C215)</f>
        <v>4.1497219686281018E-4</v>
      </c>
      <c r="H215" s="1">
        <v>18</v>
      </c>
      <c r="I215" s="2">
        <f>J215/C215</f>
        <v>6.0862588873212165E-4</v>
      </c>
      <c r="J215" s="1">
        <f>H215+K215</f>
        <v>22</v>
      </c>
      <c r="K215" s="1">
        <v>4</v>
      </c>
      <c r="L215" s="1">
        <v>39</v>
      </c>
      <c r="M215" s="1">
        <v>7</v>
      </c>
      <c r="N215" s="2">
        <f>L215/C215</f>
        <v>1.0789277118433064E-3</v>
      </c>
    </row>
    <row r="216" spans="1:14">
      <c r="A216">
        <v>1285</v>
      </c>
      <c r="B216" t="s">
        <v>47</v>
      </c>
      <c r="C216">
        <v>31920</v>
      </c>
      <c r="D216" s="1">
        <v>5</v>
      </c>
      <c r="E216" s="1">
        <f>D216+F216</f>
        <v>13</v>
      </c>
      <c r="F216" s="1">
        <v>8</v>
      </c>
      <c r="G216" s="7">
        <f>E216/(C216)</f>
        <v>4.0726817042606515E-4</v>
      </c>
      <c r="H216" s="1">
        <v>30</v>
      </c>
      <c r="I216" s="2">
        <f>J216/C216</f>
        <v>1.5664160401002505E-3</v>
      </c>
      <c r="J216" s="1">
        <f>H216+K216</f>
        <v>50</v>
      </c>
      <c r="K216" s="1">
        <v>20</v>
      </c>
      <c r="L216" s="1">
        <v>63</v>
      </c>
      <c r="M216" s="1">
        <v>9</v>
      </c>
      <c r="N216" s="2">
        <f>L216/C216</f>
        <v>1.9736842105263159E-3</v>
      </c>
    </row>
    <row r="217" spans="1:14">
      <c r="A217">
        <v>1419</v>
      </c>
      <c r="B217" t="s">
        <v>235</v>
      </c>
      <c r="C217">
        <v>15050</v>
      </c>
      <c r="D217" s="1"/>
      <c r="E217" s="1">
        <f>D217+F217</f>
        <v>6</v>
      </c>
      <c r="F217" s="1">
        <v>6</v>
      </c>
      <c r="G217" s="7">
        <f>E217/(C217)</f>
        <v>3.9867109634551497E-4</v>
      </c>
      <c r="H217" s="1"/>
      <c r="I217" s="2">
        <f>J217/C217</f>
        <v>0</v>
      </c>
      <c r="J217" s="1">
        <f>H217+K217</f>
        <v>0</v>
      </c>
      <c r="K217" s="1"/>
      <c r="L217" s="1">
        <v>6</v>
      </c>
      <c r="M217" s="1">
        <v>6</v>
      </c>
      <c r="N217" s="2">
        <f>L217/C217</f>
        <v>3.9867109634551497E-4</v>
      </c>
    </row>
    <row r="218" spans="1:14">
      <c r="A218">
        <v>780</v>
      </c>
      <c r="B218" t="s">
        <v>275</v>
      </c>
      <c r="C218">
        <v>85822</v>
      </c>
      <c r="D218" s="1"/>
      <c r="E218" s="1">
        <f>D218+F218</f>
        <v>34</v>
      </c>
      <c r="F218" s="1">
        <v>34</v>
      </c>
      <c r="G218" s="7">
        <f>E218/(C218)</f>
        <v>3.9616881452308268E-4</v>
      </c>
      <c r="H218" s="1">
        <v>162</v>
      </c>
      <c r="I218" s="2">
        <f>J218/C218</f>
        <v>6.024096385542169E-3</v>
      </c>
      <c r="J218" s="1">
        <f>H218+K218</f>
        <v>517</v>
      </c>
      <c r="K218" s="1">
        <v>355</v>
      </c>
      <c r="L218" s="1">
        <v>554</v>
      </c>
      <c r="M218" s="1">
        <v>12</v>
      </c>
      <c r="N218" s="2">
        <f>L218/C218</f>
        <v>6.4552212719349352E-3</v>
      </c>
    </row>
    <row r="219" spans="1:14">
      <c r="A219">
        <v>480</v>
      </c>
      <c r="B219" t="s">
        <v>171</v>
      </c>
      <c r="C219">
        <v>53038</v>
      </c>
      <c r="D219" s="1">
        <v>5</v>
      </c>
      <c r="E219" s="1">
        <f>D219+F219</f>
        <v>21</v>
      </c>
      <c r="F219" s="1">
        <v>16</v>
      </c>
      <c r="G219" s="7">
        <f>E219/(C219)</f>
        <v>3.9594253176967456E-4</v>
      </c>
      <c r="H219" s="1">
        <v>63</v>
      </c>
      <c r="I219" s="2">
        <f>J219/C219</f>
        <v>4.6381839435876166E-3</v>
      </c>
      <c r="J219" s="1">
        <f>H219+K219</f>
        <v>246</v>
      </c>
      <c r="K219" s="1">
        <v>183</v>
      </c>
      <c r="L219" s="1">
        <v>271</v>
      </c>
      <c r="M219" s="1">
        <v>10</v>
      </c>
      <c r="N219" s="2">
        <f>L219/C219</f>
        <v>5.1095441004562767E-3</v>
      </c>
    </row>
    <row r="220" spans="1:14">
      <c r="A220">
        <v>2480</v>
      </c>
      <c r="B220" t="s">
        <v>249</v>
      </c>
      <c r="C220">
        <v>118349</v>
      </c>
      <c r="D220" s="1">
        <v>19</v>
      </c>
      <c r="E220" s="1">
        <f>D220+F220</f>
        <v>46</v>
      </c>
      <c r="F220" s="1">
        <v>27</v>
      </c>
      <c r="G220" s="7">
        <f>E220/(C220)</f>
        <v>3.8868093520012841E-4</v>
      </c>
      <c r="H220" s="1">
        <v>33</v>
      </c>
      <c r="I220" s="2">
        <f>J220/C220</f>
        <v>7.6046269930459909E-4</v>
      </c>
      <c r="J220" s="1">
        <f>H220+K220</f>
        <v>90</v>
      </c>
      <c r="K220" s="1">
        <v>57</v>
      </c>
      <c r="L220" s="1">
        <v>138</v>
      </c>
      <c r="M220" s="1">
        <v>20</v>
      </c>
      <c r="N220" s="2">
        <f>L220/C220</f>
        <v>1.1660428056003854E-3</v>
      </c>
    </row>
    <row r="221" spans="1:14">
      <c r="A221">
        <v>461</v>
      </c>
      <c r="B221" t="s">
        <v>60</v>
      </c>
      <c r="C221">
        <v>10409</v>
      </c>
      <c r="D221" s="1"/>
      <c r="E221" s="1">
        <f>D221+F221</f>
        <v>4</v>
      </c>
      <c r="F221" s="1">
        <v>4</v>
      </c>
      <c r="G221" s="7">
        <f>E221/(C221)</f>
        <v>3.8428283216447308E-4</v>
      </c>
      <c r="H221" s="1"/>
      <c r="I221" s="2">
        <f>J221/C221</f>
        <v>2.8821212412335481E-4</v>
      </c>
      <c r="J221" s="1">
        <f>H221+K221</f>
        <v>3</v>
      </c>
      <c r="K221" s="1">
        <v>3</v>
      </c>
      <c r="L221" s="1">
        <v>7</v>
      </c>
      <c r="M221" s="1"/>
      <c r="N221" s="2">
        <f>L221/C221</f>
        <v>6.7249495628782783E-4</v>
      </c>
    </row>
    <row r="222" spans="1:14">
      <c r="A222">
        <v>1382</v>
      </c>
      <c r="B222" t="s">
        <v>50</v>
      </c>
      <c r="C222">
        <v>41912</v>
      </c>
      <c r="D222" s="1"/>
      <c r="E222" s="1">
        <f>D222+F222</f>
        <v>16</v>
      </c>
      <c r="F222" s="1">
        <v>16</v>
      </c>
      <c r="G222" s="7">
        <f>E222/(C222)</f>
        <v>3.817522427944264E-4</v>
      </c>
      <c r="H222" s="1">
        <v>32</v>
      </c>
      <c r="I222" s="2">
        <f>J222/C222</f>
        <v>1.4077113953044475E-3</v>
      </c>
      <c r="J222" s="1">
        <f>H222+K222</f>
        <v>59</v>
      </c>
      <c r="K222" s="1">
        <v>27</v>
      </c>
      <c r="L222" s="1">
        <v>75</v>
      </c>
      <c r="M222" s="1">
        <v>8</v>
      </c>
      <c r="N222" s="2">
        <f>L222/C222</f>
        <v>1.7894636380988739E-3</v>
      </c>
    </row>
    <row r="223" spans="1:14">
      <c r="A223">
        <v>1292</v>
      </c>
      <c r="B223" t="s">
        <v>289</v>
      </c>
      <c r="C223">
        <v>39866</v>
      </c>
      <c r="D223" s="1">
        <v>3</v>
      </c>
      <c r="E223" s="1">
        <f>D223+F223</f>
        <v>15</v>
      </c>
      <c r="F223" s="1">
        <v>12</v>
      </c>
      <c r="G223" s="7">
        <f>E223/(C223)</f>
        <v>3.7626047258315355E-4</v>
      </c>
      <c r="H223" s="1">
        <v>24</v>
      </c>
      <c r="I223" s="2">
        <f>J223/C223</f>
        <v>7.2743691366076351E-4</v>
      </c>
      <c r="J223" s="1">
        <f>H223+K223</f>
        <v>29</v>
      </c>
      <c r="K223" s="1">
        <v>5</v>
      </c>
      <c r="L223" s="1">
        <v>44</v>
      </c>
      <c r="M223" s="1">
        <v>3</v>
      </c>
      <c r="N223" s="2">
        <f>L223/C223</f>
        <v>1.1036973862439171E-3</v>
      </c>
    </row>
    <row r="224" spans="1:14">
      <c r="A224">
        <v>2281</v>
      </c>
      <c r="B224" t="s">
        <v>216</v>
      </c>
      <c r="C224">
        <v>96978</v>
      </c>
      <c r="D224" s="1">
        <v>10</v>
      </c>
      <c r="E224" s="1">
        <f>D224+F224</f>
        <v>36</v>
      </c>
      <c r="F224" s="1">
        <v>26</v>
      </c>
      <c r="G224" s="7">
        <f>E224/(C224)</f>
        <v>3.7121821444038855E-4</v>
      </c>
      <c r="H224" s="1">
        <v>103</v>
      </c>
      <c r="I224" s="2">
        <f>J224/C224</f>
        <v>2.8872527789807999E-3</v>
      </c>
      <c r="J224" s="1">
        <f>H224+K224</f>
        <v>280</v>
      </c>
      <c r="K224" s="1">
        <v>177</v>
      </c>
      <c r="L224" s="1">
        <v>320</v>
      </c>
      <c r="M224" s="1">
        <v>12</v>
      </c>
      <c r="N224" s="2">
        <f>L224/C224</f>
        <v>3.2997174616923425E-3</v>
      </c>
    </row>
    <row r="225" spans="1:14">
      <c r="A225">
        <v>191</v>
      </c>
      <c r="B225" t="s">
        <v>193</v>
      </c>
      <c r="C225">
        <v>43372</v>
      </c>
      <c r="D225" s="1"/>
      <c r="E225" s="1">
        <f>D225+F225</f>
        <v>16</v>
      </c>
      <c r="F225" s="1">
        <v>16</v>
      </c>
      <c r="G225" s="7">
        <f>E225/(C225)</f>
        <v>3.6890159549940053E-4</v>
      </c>
      <c r="H225" s="1">
        <v>75</v>
      </c>
      <c r="I225" s="2">
        <f>J225/C225</f>
        <v>2.2364659227151157E-3</v>
      </c>
      <c r="J225" s="1">
        <f>H225+K225</f>
        <v>97</v>
      </c>
      <c r="K225" s="1">
        <v>22</v>
      </c>
      <c r="L225" s="1">
        <v>117</v>
      </c>
      <c r="M225" s="1">
        <v>19</v>
      </c>
      <c r="N225" s="2">
        <f>L225/C225</f>
        <v>2.6975929170893662E-3</v>
      </c>
    </row>
    <row r="226" spans="1:14">
      <c r="A226">
        <v>1083</v>
      </c>
      <c r="B226" t="s">
        <v>228</v>
      </c>
      <c r="C226">
        <v>16800</v>
      </c>
      <c r="D226" s="1"/>
      <c r="E226" s="1">
        <f>D226+F226</f>
        <v>6</v>
      </c>
      <c r="F226" s="1">
        <v>6</v>
      </c>
      <c r="G226" s="7">
        <f>E226/(C226)</f>
        <v>3.5714285714285714E-4</v>
      </c>
      <c r="H226" s="1">
        <v>10</v>
      </c>
      <c r="I226" s="2">
        <f>J226/C226</f>
        <v>8.9285714285714283E-4</v>
      </c>
      <c r="J226" s="1">
        <f>H226+K226</f>
        <v>15</v>
      </c>
      <c r="K226" s="1">
        <v>5</v>
      </c>
      <c r="L226" s="1">
        <v>22</v>
      </c>
      <c r="M226" s="1">
        <v>5</v>
      </c>
      <c r="N226" s="2">
        <f>L226/C226</f>
        <v>1.3095238095238095E-3</v>
      </c>
    </row>
    <row r="227" spans="1:14">
      <c r="A227">
        <v>1282</v>
      </c>
      <c r="B227" t="s">
        <v>125</v>
      </c>
      <c r="C227">
        <v>43073</v>
      </c>
      <c r="D227" s="1"/>
      <c r="E227" s="1">
        <f>D227+F227</f>
        <v>15</v>
      </c>
      <c r="F227" s="1">
        <v>15</v>
      </c>
      <c r="G227" s="7">
        <f>E227/(C227)</f>
        <v>3.482460009750888E-4</v>
      </c>
      <c r="H227" s="1">
        <v>93</v>
      </c>
      <c r="I227" s="2">
        <f>J227/C227</f>
        <v>2.9716992083207577E-3</v>
      </c>
      <c r="J227" s="1">
        <f>H227+K227</f>
        <v>128</v>
      </c>
      <c r="K227" s="1">
        <v>35</v>
      </c>
      <c r="L227" s="1">
        <v>154</v>
      </c>
      <c r="M227" s="1">
        <v>2</v>
      </c>
      <c r="N227" s="2">
        <f>L227/C227</f>
        <v>3.5753256100109119E-3</v>
      </c>
    </row>
    <row r="228" spans="1:14">
      <c r="A228">
        <v>1280</v>
      </c>
      <c r="B228" t="s">
        <v>145</v>
      </c>
      <c r="C228">
        <v>312994</v>
      </c>
      <c r="D228" s="1">
        <v>1</v>
      </c>
      <c r="E228" s="1">
        <f>D228+F228</f>
        <v>108</v>
      </c>
      <c r="F228" s="1">
        <v>107</v>
      </c>
      <c r="G228" s="7">
        <f>E228/(C228)</f>
        <v>3.4505453778666684E-4</v>
      </c>
      <c r="H228" s="1">
        <v>708</v>
      </c>
      <c r="I228" s="2">
        <f>J228/C228</f>
        <v>3.4185958836271623E-3</v>
      </c>
      <c r="J228" s="1">
        <f>H228+K228</f>
        <v>1070</v>
      </c>
      <c r="K228" s="1">
        <v>362</v>
      </c>
      <c r="L228" s="1">
        <v>1195</v>
      </c>
      <c r="M228" s="1">
        <v>104</v>
      </c>
      <c r="N228" s="2">
        <f>L228/C228</f>
        <v>3.8179645616209894E-3</v>
      </c>
    </row>
    <row r="229" spans="1:14">
      <c r="A229">
        <v>138</v>
      </c>
      <c r="B229" t="s">
        <v>244</v>
      </c>
      <c r="C229">
        <v>44281</v>
      </c>
      <c r="D229" s="1"/>
      <c r="E229" s="1">
        <f>D229+F229</f>
        <v>15</v>
      </c>
      <c r="F229" s="1">
        <v>15</v>
      </c>
      <c r="G229" s="7">
        <f>E229/(C229)</f>
        <v>3.3874573744947041E-4</v>
      </c>
      <c r="H229" s="1">
        <v>34</v>
      </c>
      <c r="I229" s="2">
        <f>J229/C229</f>
        <v>7.6782367155213296E-4</v>
      </c>
      <c r="J229" s="1">
        <f>H229+K229</f>
        <v>34</v>
      </c>
      <c r="K229" s="1"/>
      <c r="L229" s="1">
        <v>49</v>
      </c>
      <c r="M229" s="1">
        <v>19</v>
      </c>
      <c r="N229" s="2">
        <f>L229/C229</f>
        <v>1.1065694090016034E-3</v>
      </c>
    </row>
    <row r="230" spans="1:14">
      <c r="A230">
        <v>1461</v>
      </c>
      <c r="B230" t="s">
        <v>151</v>
      </c>
      <c r="C230">
        <v>8892</v>
      </c>
      <c r="D230" s="1"/>
      <c r="E230" s="1">
        <f>D230+F230</f>
        <v>3</v>
      </c>
      <c r="F230" s="1">
        <v>3</v>
      </c>
      <c r="G230" s="7">
        <f>E230/(C230)</f>
        <v>3.3738191632928474E-4</v>
      </c>
      <c r="H230" s="1">
        <v>12</v>
      </c>
      <c r="I230" s="2">
        <f>J230/C230</f>
        <v>4.2735042735042739E-3</v>
      </c>
      <c r="J230" s="1">
        <f>H230+K230</f>
        <v>38</v>
      </c>
      <c r="K230" s="1">
        <v>26</v>
      </c>
      <c r="L230" s="1">
        <v>42</v>
      </c>
      <c r="M230" s="1">
        <v>4</v>
      </c>
      <c r="N230" s="2">
        <f>L230/C230</f>
        <v>4.7233468286099868E-3</v>
      </c>
    </row>
    <row r="231" spans="1:14">
      <c r="A231">
        <v>1980</v>
      </c>
      <c r="B231" t="s">
        <v>274</v>
      </c>
      <c r="C231">
        <v>142131</v>
      </c>
      <c r="D231" s="1"/>
      <c r="E231" s="1">
        <f>D231+F231</f>
        <v>47</v>
      </c>
      <c r="F231" s="1">
        <v>47</v>
      </c>
      <c r="G231" s="7">
        <f>E231/(C231)</f>
        <v>3.3068085076443565E-4</v>
      </c>
      <c r="H231" s="1">
        <v>293</v>
      </c>
      <c r="I231" s="2">
        <f>J231/C231</f>
        <v>3.5812032561510156E-3</v>
      </c>
      <c r="J231" s="1">
        <f>H231+K231</f>
        <v>509</v>
      </c>
      <c r="K231" s="1">
        <v>216</v>
      </c>
      <c r="L231" s="1">
        <v>563</v>
      </c>
      <c r="M231" s="1">
        <v>16</v>
      </c>
      <c r="N231" s="2">
        <f>L231/C231</f>
        <v>3.9611344463910056E-3</v>
      </c>
    </row>
    <row r="232" spans="1:14">
      <c r="A232">
        <v>120</v>
      </c>
      <c r="B232" t="s">
        <v>271</v>
      </c>
      <c r="C232">
        <v>39784</v>
      </c>
      <c r="D232" s="1">
        <v>9</v>
      </c>
      <c r="E232" s="1">
        <f>D232+F232</f>
        <v>13</v>
      </c>
      <c r="F232" s="1">
        <v>4</v>
      </c>
      <c r="G232" s="7">
        <f>E232/(C232)</f>
        <v>3.2676452845364971E-4</v>
      </c>
      <c r="H232" s="1">
        <v>7</v>
      </c>
      <c r="I232" s="2">
        <f>J232/C232</f>
        <v>3.0162879549567667E-4</v>
      </c>
      <c r="J232" s="1">
        <f>H232+K232</f>
        <v>12</v>
      </c>
      <c r="K232" s="1">
        <v>5</v>
      </c>
      <c r="L232" s="1">
        <v>25</v>
      </c>
      <c r="M232" s="1">
        <v>6</v>
      </c>
      <c r="N232" s="2">
        <f>L232/C232</f>
        <v>6.2839332394932633E-4</v>
      </c>
    </row>
    <row r="233" spans="1:14">
      <c r="A233">
        <v>330</v>
      </c>
      <c r="B233" t="s">
        <v>113</v>
      </c>
      <c r="C233">
        <v>15580</v>
      </c>
      <c r="D233" s="1"/>
      <c r="E233" s="1">
        <f>D233+F233</f>
        <v>5</v>
      </c>
      <c r="F233" s="1">
        <v>5</v>
      </c>
      <c r="G233" s="7">
        <f>E233/(C233)</f>
        <v>3.2092426187419767E-4</v>
      </c>
      <c r="H233" s="1">
        <v>12</v>
      </c>
      <c r="I233" s="2">
        <f>J233/C233</f>
        <v>1.4120667522464698E-3</v>
      </c>
      <c r="J233" s="1">
        <f>H233+K233</f>
        <v>22</v>
      </c>
      <c r="K233" s="1">
        <v>10</v>
      </c>
      <c r="L233" s="1">
        <v>27</v>
      </c>
      <c r="M233" s="1">
        <v>7</v>
      </c>
      <c r="N233" s="2">
        <f>L233/C233</f>
        <v>1.7329910141206674E-3</v>
      </c>
    </row>
    <row r="234" spans="1:14">
      <c r="A234">
        <v>1401</v>
      </c>
      <c r="B234" t="s">
        <v>92</v>
      </c>
      <c r="C234">
        <v>35732</v>
      </c>
      <c r="D234" s="1">
        <v>3</v>
      </c>
      <c r="E234" s="1">
        <f>D234+F234</f>
        <v>11</v>
      </c>
      <c r="F234" s="1">
        <v>8</v>
      </c>
      <c r="G234" s="7">
        <f>E234/(C234)</f>
        <v>3.0784730773536327E-4</v>
      </c>
      <c r="H234" s="1">
        <v>5</v>
      </c>
      <c r="I234" s="2">
        <f>J234/C234</f>
        <v>5.3173625881562745E-4</v>
      </c>
      <c r="J234" s="1">
        <f>H234+K234</f>
        <v>19</v>
      </c>
      <c r="K234" s="1">
        <v>14</v>
      </c>
      <c r="L234" s="1">
        <v>32</v>
      </c>
      <c r="M234" s="1">
        <v>1</v>
      </c>
      <c r="N234" s="2">
        <f>L234/C234</f>
        <v>8.9555580432105673E-4</v>
      </c>
    </row>
    <row r="235" spans="1:14">
      <c r="A235">
        <v>1471</v>
      </c>
      <c r="B235" t="s">
        <v>69</v>
      </c>
      <c r="C235">
        <v>13028</v>
      </c>
      <c r="D235" s="1"/>
      <c r="E235" s="1">
        <f>D235+F235</f>
        <v>4</v>
      </c>
      <c r="F235" s="1">
        <v>4</v>
      </c>
      <c r="G235" s="7">
        <f>E235/(C235)</f>
        <v>3.0703101013202335E-4</v>
      </c>
      <c r="H235" s="1">
        <v>4</v>
      </c>
      <c r="I235" s="2">
        <f>J235/C235</f>
        <v>1.9957015658581515E-3</v>
      </c>
      <c r="J235" s="1">
        <f>H235+K235</f>
        <v>26</v>
      </c>
      <c r="K235" s="1">
        <v>22</v>
      </c>
      <c r="L235" s="1">
        <v>30</v>
      </c>
      <c r="M235" s="1"/>
      <c r="N235" s="2">
        <f>L235/C235</f>
        <v>2.3027325759901749E-3</v>
      </c>
    </row>
    <row r="236" spans="1:14">
      <c r="A236">
        <v>2081</v>
      </c>
      <c r="B236" t="s">
        <v>29</v>
      </c>
      <c r="C236">
        <v>50023</v>
      </c>
      <c r="D236" s="1"/>
      <c r="E236" s="1">
        <f>D236+F236</f>
        <v>14</v>
      </c>
      <c r="F236" s="1">
        <v>14</v>
      </c>
      <c r="G236" s="7">
        <f>E236/(C236)</f>
        <v>2.7987125922075847E-4</v>
      </c>
      <c r="H236" s="1">
        <v>85</v>
      </c>
      <c r="I236" s="2">
        <f>J236/C236</f>
        <v>9.3756871838954082E-3</v>
      </c>
      <c r="J236" s="1">
        <f>H236+K236</f>
        <v>469</v>
      </c>
      <c r="K236" s="1">
        <v>384</v>
      </c>
      <c r="L236" s="1">
        <v>484</v>
      </c>
      <c r="M236" s="1">
        <v>7</v>
      </c>
      <c r="N236" s="2">
        <f>L236/C236</f>
        <v>9.6755492473462202E-3</v>
      </c>
    </row>
    <row r="237" spans="1:14">
      <c r="A237">
        <v>643</v>
      </c>
      <c r="B237" t="s">
        <v>70</v>
      </c>
      <c r="C237">
        <v>10975</v>
      </c>
      <c r="D237" s="1"/>
      <c r="E237" s="1">
        <f>D237+F237</f>
        <v>3</v>
      </c>
      <c r="F237" s="1">
        <v>3</v>
      </c>
      <c r="G237" s="7">
        <f>E237/(C237)</f>
        <v>2.733485193621868E-4</v>
      </c>
      <c r="H237" s="1">
        <v>3</v>
      </c>
      <c r="I237" s="2">
        <f>J237/C237</f>
        <v>2.733485193621868E-4</v>
      </c>
      <c r="J237" s="1">
        <f>H237+K237</f>
        <v>3</v>
      </c>
      <c r="K237" s="1"/>
      <c r="L237" s="1">
        <v>6</v>
      </c>
      <c r="M237" s="1"/>
      <c r="N237" s="2">
        <f>L237/C237</f>
        <v>5.466970387243736E-4</v>
      </c>
    </row>
    <row r="238" spans="1:14">
      <c r="A238">
        <v>1882</v>
      </c>
      <c r="B238" t="s">
        <v>19</v>
      </c>
      <c r="C238">
        <v>11096</v>
      </c>
      <c r="D238" s="1"/>
      <c r="E238" s="1">
        <f>D238+F238</f>
        <v>3</v>
      </c>
      <c r="F238" s="1">
        <v>3</v>
      </c>
      <c r="G238" s="7">
        <f>E238/(C238)</f>
        <v>2.7036770007209804E-4</v>
      </c>
      <c r="H238" s="1">
        <v>7</v>
      </c>
      <c r="I238" s="2">
        <f>J238/C238</f>
        <v>6.3085796683489542E-4</v>
      </c>
      <c r="J238" s="1">
        <f>H238+K238</f>
        <v>7</v>
      </c>
      <c r="K238" s="1"/>
      <c r="L238" s="1">
        <v>10</v>
      </c>
      <c r="M238" s="1">
        <v>4</v>
      </c>
      <c r="N238" s="2">
        <f>L238/C238</f>
        <v>9.0122566690699346E-4</v>
      </c>
    </row>
    <row r="239" spans="1:14">
      <c r="A239">
        <v>1266</v>
      </c>
      <c r="B239" t="s">
        <v>96</v>
      </c>
      <c r="C239">
        <v>14917</v>
      </c>
      <c r="D239" s="1"/>
      <c r="E239" s="1">
        <f>D239+F239</f>
        <v>4</v>
      </c>
      <c r="F239" s="1">
        <v>4</v>
      </c>
      <c r="G239" s="7">
        <f>E239/(C239)</f>
        <v>2.6815043239257225E-4</v>
      </c>
      <c r="H239" s="1">
        <v>10</v>
      </c>
      <c r="I239" s="2">
        <f>J239/C239</f>
        <v>1.072601729570289E-3</v>
      </c>
      <c r="J239" s="1">
        <f>H239+K239</f>
        <v>16</v>
      </c>
      <c r="K239" s="1">
        <v>6</v>
      </c>
      <c r="L239" s="1">
        <v>20</v>
      </c>
      <c r="M239" s="1">
        <v>8</v>
      </c>
      <c r="N239" s="2">
        <f>L239/C239</f>
        <v>1.3407521619628613E-3</v>
      </c>
    </row>
    <row r="240" spans="1:14">
      <c r="A240">
        <v>1485</v>
      </c>
      <c r="B240" t="s">
        <v>247</v>
      </c>
      <c r="C240">
        <v>53025</v>
      </c>
      <c r="D240" s="1"/>
      <c r="E240" s="1">
        <f>D240+F240</f>
        <v>14</v>
      </c>
      <c r="F240" s="1">
        <v>14</v>
      </c>
      <c r="G240" s="7">
        <f>E240/(C240)</f>
        <v>2.6402640264026401E-4</v>
      </c>
      <c r="H240" s="1">
        <v>146</v>
      </c>
      <c r="I240" s="2">
        <f>J240/C240</f>
        <v>4.1301272984441305E-3</v>
      </c>
      <c r="J240" s="1">
        <f>H240+K240</f>
        <v>219</v>
      </c>
      <c r="K240" s="1">
        <v>73</v>
      </c>
      <c r="L240" s="1">
        <v>235</v>
      </c>
      <c r="M240" s="1">
        <v>6</v>
      </c>
      <c r="N240" s="2">
        <f>L240/C240</f>
        <v>4.4318717586044323E-3</v>
      </c>
    </row>
    <row r="241" spans="1:14">
      <c r="A241">
        <v>181</v>
      </c>
      <c r="B241" t="s">
        <v>227</v>
      </c>
      <c r="C241">
        <v>91072</v>
      </c>
      <c r="D241" s="1"/>
      <c r="E241" s="1">
        <f>D241+F241</f>
        <v>24</v>
      </c>
      <c r="F241" s="1">
        <v>24</v>
      </c>
      <c r="G241" s="7">
        <f>E241/(C241)</f>
        <v>2.6352775825720307E-4</v>
      </c>
      <c r="H241" s="1">
        <v>964</v>
      </c>
      <c r="I241" s="2">
        <f>J241/C241</f>
        <v>1.1243851018973999E-2</v>
      </c>
      <c r="J241" s="1">
        <f>H241+K241</f>
        <v>1024</v>
      </c>
      <c r="K241" s="1">
        <v>60</v>
      </c>
      <c r="L241" s="1">
        <v>1096</v>
      </c>
      <c r="M241" s="1">
        <v>12</v>
      </c>
      <c r="N241" s="2">
        <f>L241/C241</f>
        <v>1.2034434293745608E-2</v>
      </c>
    </row>
    <row r="242" spans="1:14">
      <c r="A242">
        <v>380</v>
      </c>
      <c r="B242" t="s">
        <v>252</v>
      </c>
      <c r="C242">
        <v>205199</v>
      </c>
      <c r="D242" s="1"/>
      <c r="E242" s="1">
        <f>D242+F242</f>
        <v>50</v>
      </c>
      <c r="F242" s="1">
        <v>50</v>
      </c>
      <c r="G242" s="7">
        <f>E242/(C242)</f>
        <v>2.4366590480460432E-4</v>
      </c>
      <c r="H242" s="1">
        <v>282</v>
      </c>
      <c r="I242" s="2">
        <f>J242/C242</f>
        <v>2.041920282262584E-3</v>
      </c>
      <c r="J242" s="1">
        <f>H242+K242</f>
        <v>419</v>
      </c>
      <c r="K242" s="1">
        <v>137</v>
      </c>
      <c r="L242" s="1">
        <v>475</v>
      </c>
      <c r="M242" s="1">
        <v>53</v>
      </c>
      <c r="N242" s="2">
        <f>L242/C242</f>
        <v>2.3148260956437411E-3</v>
      </c>
    </row>
    <row r="243" spans="1:14">
      <c r="A243">
        <v>1261</v>
      </c>
      <c r="B243" t="s">
        <v>122</v>
      </c>
      <c r="C243">
        <v>29600</v>
      </c>
      <c r="D243" s="1"/>
      <c r="E243" s="1">
        <f>D243+F243</f>
        <v>7</v>
      </c>
      <c r="F243" s="1">
        <v>7</v>
      </c>
      <c r="G243" s="7">
        <f>E243/(C243)</f>
        <v>2.3648648648648648E-4</v>
      </c>
      <c r="H243" s="1">
        <v>16</v>
      </c>
      <c r="I243" s="2">
        <f>J243/C243</f>
        <v>9.1216216216216217E-4</v>
      </c>
      <c r="J243" s="1">
        <f>H243+K243</f>
        <v>27</v>
      </c>
      <c r="K243" s="1">
        <v>11</v>
      </c>
      <c r="L243" s="1">
        <v>34</v>
      </c>
      <c r="M243" s="1">
        <v>3</v>
      </c>
      <c r="N243" s="2">
        <f>L243/C243</f>
        <v>1.1486486486486486E-3</v>
      </c>
    </row>
    <row r="244" spans="1:14">
      <c r="A244">
        <v>1231</v>
      </c>
      <c r="B244" t="s">
        <v>35</v>
      </c>
      <c r="C244">
        <v>17114</v>
      </c>
      <c r="D244" s="1"/>
      <c r="E244" s="1">
        <f>D244+F244</f>
        <v>4</v>
      </c>
      <c r="F244" s="1">
        <v>4</v>
      </c>
      <c r="G244" s="7">
        <f>E244/(C244)</f>
        <v>2.3372677340189319E-4</v>
      </c>
      <c r="H244" s="1">
        <v>14</v>
      </c>
      <c r="I244" s="2">
        <f>J244/C244</f>
        <v>2.5125628140703518E-3</v>
      </c>
      <c r="J244" s="1">
        <f>H244+K244</f>
        <v>43</v>
      </c>
      <c r="K244" s="1">
        <v>29</v>
      </c>
      <c r="L244" s="1">
        <v>48</v>
      </c>
      <c r="M244" s="1"/>
      <c r="N244" s="2">
        <f>L244/C244</f>
        <v>2.8047212808227184E-3</v>
      </c>
    </row>
    <row r="245" spans="1:14">
      <c r="A245">
        <v>580</v>
      </c>
      <c r="B245" t="s">
        <v>135</v>
      </c>
      <c r="C245">
        <v>150202</v>
      </c>
      <c r="D245" s="1"/>
      <c r="E245" s="1">
        <f>D245+F245</f>
        <v>35</v>
      </c>
      <c r="F245" s="1">
        <v>35</v>
      </c>
      <c r="G245" s="7">
        <f>E245/(C245)</f>
        <v>2.3301953369462457E-4</v>
      </c>
      <c r="H245" s="1">
        <v>154</v>
      </c>
      <c r="I245" s="2">
        <f>J245/C245</f>
        <v>2.9959654332166017E-3</v>
      </c>
      <c r="J245" s="1">
        <f>H245+K245</f>
        <v>450</v>
      </c>
      <c r="K245" s="1">
        <v>296</v>
      </c>
      <c r="L245" s="1">
        <v>490</v>
      </c>
      <c r="M245" s="1">
        <v>17</v>
      </c>
      <c r="N245" s="2">
        <f>L245/C245</f>
        <v>3.2622734717247439E-3</v>
      </c>
    </row>
    <row r="246" spans="1:14">
      <c r="A246">
        <v>680</v>
      </c>
      <c r="B246" t="s">
        <v>100</v>
      </c>
      <c r="C246">
        <v>130798</v>
      </c>
      <c r="D246" s="1"/>
      <c r="E246" s="1">
        <f>D246+F246</f>
        <v>30</v>
      </c>
      <c r="F246" s="1">
        <v>30</v>
      </c>
      <c r="G246" s="7">
        <f>E246/(C246)</f>
        <v>2.2936130521873424E-4</v>
      </c>
      <c r="H246" s="1">
        <v>315</v>
      </c>
      <c r="I246" s="2">
        <f>J246/C246</f>
        <v>2.9052431994373001E-3</v>
      </c>
      <c r="J246" s="1">
        <f>H246+K246</f>
        <v>380</v>
      </c>
      <c r="K246" s="1">
        <v>65</v>
      </c>
      <c r="L246" s="1">
        <v>418</v>
      </c>
      <c r="M246" s="1">
        <v>16</v>
      </c>
      <c r="N246" s="2">
        <f>L246/C246</f>
        <v>3.1957675193810303E-3</v>
      </c>
    </row>
    <row r="247" spans="1:14">
      <c r="A247">
        <v>188</v>
      </c>
      <c r="B247" t="s">
        <v>167</v>
      </c>
      <c r="C247">
        <v>56845</v>
      </c>
      <c r="D247" s="1">
        <v>1</v>
      </c>
      <c r="E247" s="1">
        <f>D247+F247</f>
        <v>13</v>
      </c>
      <c r="F247" s="1">
        <v>12</v>
      </c>
      <c r="G247" s="7">
        <f>E247/(C247)</f>
        <v>2.2869205734893131E-4</v>
      </c>
      <c r="H247" s="1">
        <v>16</v>
      </c>
      <c r="I247" s="2">
        <f>J247/C247</f>
        <v>6.5089277860849682E-4</v>
      </c>
      <c r="J247" s="1">
        <f>H247+K247</f>
        <v>37</v>
      </c>
      <c r="K247" s="1">
        <v>21</v>
      </c>
      <c r="L247" s="1">
        <v>51</v>
      </c>
      <c r="M247" s="1">
        <v>15</v>
      </c>
      <c r="N247" s="2">
        <f>L247/C247</f>
        <v>8.9717653267657664E-4</v>
      </c>
    </row>
    <row r="248" spans="1:14">
      <c r="A248">
        <v>2262</v>
      </c>
      <c r="B248" t="s">
        <v>233</v>
      </c>
      <c r="C248">
        <v>18062</v>
      </c>
      <c r="D248" s="1"/>
      <c r="E248" s="1">
        <f>D248+F248</f>
        <v>4</v>
      </c>
      <c r="F248" s="1">
        <v>4</v>
      </c>
      <c r="G248" s="7">
        <f>E248/(C248)</f>
        <v>2.2145941756173182E-4</v>
      </c>
      <c r="H248" s="1">
        <v>4</v>
      </c>
      <c r="I248" s="2">
        <f>J248/C248</f>
        <v>1.7163104861034216E-3</v>
      </c>
      <c r="J248" s="1">
        <f>H248+K248</f>
        <v>31</v>
      </c>
      <c r="K248" s="1">
        <v>27</v>
      </c>
      <c r="L248" s="1">
        <v>36</v>
      </c>
      <c r="M248" s="1">
        <v>3</v>
      </c>
      <c r="N248" s="2">
        <f>L248/C248</f>
        <v>1.9931347580555863E-3</v>
      </c>
    </row>
    <row r="249" spans="1:14">
      <c r="A249">
        <v>1265</v>
      </c>
      <c r="B249" t="s">
        <v>195</v>
      </c>
      <c r="C249">
        <v>18401</v>
      </c>
      <c r="D249" s="1"/>
      <c r="E249" s="1">
        <f>D249+F249</f>
        <v>4</v>
      </c>
      <c r="F249" s="1">
        <v>4</v>
      </c>
      <c r="G249" s="7">
        <f>E249/(C249)</f>
        <v>2.1737949024509538E-4</v>
      </c>
      <c r="H249" s="1">
        <v>16</v>
      </c>
      <c r="I249" s="2">
        <f>J249/C249</f>
        <v>1.1412423237867507E-3</v>
      </c>
      <c r="J249" s="1">
        <f>H249+K249</f>
        <v>21</v>
      </c>
      <c r="K249" s="1">
        <v>5</v>
      </c>
      <c r="L249" s="1">
        <v>25</v>
      </c>
      <c r="M249" s="1">
        <v>3</v>
      </c>
      <c r="N249" s="2">
        <f>L249/C249</f>
        <v>1.358621814031846E-3</v>
      </c>
    </row>
    <row r="250" spans="1:14">
      <c r="A250">
        <v>1487</v>
      </c>
      <c r="B250" t="s">
        <v>269</v>
      </c>
      <c r="C250">
        <v>37369</v>
      </c>
      <c r="D250" s="1"/>
      <c r="E250" s="1">
        <f>D250+F250</f>
        <v>8</v>
      </c>
      <c r="F250" s="1">
        <v>8</v>
      </c>
      <c r="G250" s="7">
        <f>E250/(C250)</f>
        <v>2.1408119029141801E-4</v>
      </c>
      <c r="H250" s="1">
        <v>40</v>
      </c>
      <c r="I250" s="2">
        <f>J250/C250</f>
        <v>3.2914983007305519E-3</v>
      </c>
      <c r="J250" s="1">
        <f>H250+K250</f>
        <v>123</v>
      </c>
      <c r="K250" s="1">
        <v>83</v>
      </c>
      <c r="L250" s="1">
        <v>131</v>
      </c>
      <c r="M250" s="1">
        <v>3</v>
      </c>
      <c r="N250" s="2">
        <f>L250/C250</f>
        <v>3.50557949102197E-3</v>
      </c>
    </row>
    <row r="251" spans="1:14">
      <c r="A251">
        <v>1441</v>
      </c>
      <c r="B251" t="s">
        <v>129</v>
      </c>
      <c r="C251">
        <v>39319</v>
      </c>
      <c r="D251" s="1"/>
      <c r="E251" s="1">
        <f>D251+F251</f>
        <v>8</v>
      </c>
      <c r="F251" s="1">
        <v>8</v>
      </c>
      <c r="G251" s="7">
        <f>E251/(C251)</f>
        <v>2.0346397416007528E-4</v>
      </c>
      <c r="H251" s="1">
        <v>21</v>
      </c>
      <c r="I251" s="2">
        <f>J251/C251</f>
        <v>7.1212390956026353E-4</v>
      </c>
      <c r="J251" s="1">
        <f>H251+K251</f>
        <v>28</v>
      </c>
      <c r="K251" s="1">
        <v>7</v>
      </c>
      <c r="L251" s="1">
        <v>36</v>
      </c>
      <c r="M251" s="1">
        <v>6</v>
      </c>
      <c r="N251" s="2">
        <f>L251/C251</f>
        <v>9.1558788372033881E-4</v>
      </c>
    </row>
    <row r="252" spans="1:14">
      <c r="A252">
        <v>180</v>
      </c>
      <c r="B252" t="s">
        <v>209</v>
      </c>
      <c r="C252">
        <v>897700</v>
      </c>
      <c r="D252" s="1">
        <v>2</v>
      </c>
      <c r="E252" s="1">
        <f>D252+F252</f>
        <v>182</v>
      </c>
      <c r="F252" s="1">
        <v>180</v>
      </c>
      <c r="G252" s="7">
        <f>E252/(C252)</f>
        <v>2.0274033641528349E-4</v>
      </c>
      <c r="H252" s="1">
        <v>1243</v>
      </c>
      <c r="I252" s="2">
        <f>J252/C252</f>
        <v>1.8658794697560433E-3</v>
      </c>
      <c r="J252" s="1">
        <f>H252+K252</f>
        <v>1675</v>
      </c>
      <c r="K252" s="1">
        <v>432</v>
      </c>
      <c r="L252" s="1">
        <v>1906</v>
      </c>
      <c r="M252" s="1">
        <v>163</v>
      </c>
      <c r="N252" s="2">
        <f>L252/C252</f>
        <v>2.1232037428985185E-3</v>
      </c>
    </row>
    <row r="253" spans="1:14">
      <c r="A253">
        <v>1480</v>
      </c>
      <c r="B253" t="s">
        <v>68</v>
      </c>
      <c r="C253">
        <v>533271</v>
      </c>
      <c r="D253" s="1">
        <v>1</v>
      </c>
      <c r="E253" s="1">
        <f>D253+F253</f>
        <v>107</v>
      </c>
      <c r="F253" s="1">
        <v>106</v>
      </c>
      <c r="G253" s="7">
        <f>E253/(C253)</f>
        <v>2.0064845078768582E-4</v>
      </c>
      <c r="H253" s="1">
        <v>1243</v>
      </c>
      <c r="I253" s="2">
        <f>J253/C253</f>
        <v>3.8685771399532319E-3</v>
      </c>
      <c r="J253" s="1">
        <f>H253+K253</f>
        <v>2063</v>
      </c>
      <c r="K253" s="1">
        <v>820</v>
      </c>
      <c r="L253" s="1">
        <v>2187</v>
      </c>
      <c r="M253" s="1">
        <v>110</v>
      </c>
      <c r="N253" s="2">
        <f>L253/C253</f>
        <v>4.1011043165669987E-3</v>
      </c>
    </row>
    <row r="254" spans="1:14">
      <c r="A254">
        <v>305</v>
      </c>
      <c r="B254" t="s">
        <v>88</v>
      </c>
      <c r="C254">
        <v>19968</v>
      </c>
      <c r="D254" s="1"/>
      <c r="E254" s="1">
        <f>D254+F254</f>
        <v>4</v>
      </c>
      <c r="F254" s="1">
        <v>4</v>
      </c>
      <c r="G254" s="7">
        <f>E254/(C254)</f>
        <v>2.0032051282051281E-4</v>
      </c>
      <c r="H254" s="1">
        <v>4</v>
      </c>
      <c r="I254" s="2">
        <f>J254/C254</f>
        <v>2.0032051282051281E-4</v>
      </c>
      <c r="J254" s="1">
        <f>H254+K254</f>
        <v>4</v>
      </c>
      <c r="K254" s="1"/>
      <c r="L254" s="1">
        <v>8</v>
      </c>
      <c r="M254" s="1">
        <v>3</v>
      </c>
      <c r="N254" s="2">
        <f>L254/C254</f>
        <v>4.0064102564102563E-4</v>
      </c>
    </row>
    <row r="255" spans="1:14">
      <c r="A255">
        <v>1761</v>
      </c>
      <c r="B255" t="s">
        <v>75</v>
      </c>
      <c r="C255">
        <v>15136</v>
      </c>
      <c r="D255" s="1"/>
      <c r="E255" s="1">
        <f>D255+F255</f>
        <v>3</v>
      </c>
      <c r="F255" s="1">
        <v>3</v>
      </c>
      <c r="G255" s="7">
        <f>E255/(C255)</f>
        <v>1.982029598308668E-4</v>
      </c>
      <c r="H255" s="1"/>
      <c r="I255" s="2">
        <f>J255/C255</f>
        <v>1.3213530655391121E-4</v>
      </c>
      <c r="J255" s="1">
        <f>H255+K255</f>
        <v>2</v>
      </c>
      <c r="K255" s="1">
        <v>2</v>
      </c>
      <c r="L255" s="1">
        <v>5</v>
      </c>
      <c r="M255" s="1">
        <v>3</v>
      </c>
      <c r="N255" s="2">
        <f>L255/C255</f>
        <v>3.3033826638477801E-4</v>
      </c>
    </row>
    <row r="256" spans="1:14">
      <c r="A256">
        <v>1430</v>
      </c>
      <c r="B256" t="s">
        <v>156</v>
      </c>
      <c r="C256">
        <v>10205</v>
      </c>
      <c r="D256" s="3"/>
      <c r="E256" s="3">
        <f>D256+F256</f>
        <v>2</v>
      </c>
      <c r="F256" s="3">
        <v>2</v>
      </c>
      <c r="G256" s="9">
        <f>E256/(C256)</f>
        <v>1.9598236158745714E-4</v>
      </c>
      <c r="H256" s="3">
        <v>9</v>
      </c>
      <c r="I256" s="2">
        <f>J256/C256</f>
        <v>9.7991180793728563E-4</v>
      </c>
      <c r="J256" s="1">
        <f>H256+K256</f>
        <v>10</v>
      </c>
      <c r="K256" s="3">
        <v>1</v>
      </c>
      <c r="L256" s="3">
        <v>12</v>
      </c>
      <c r="M256" s="3"/>
      <c r="N256" s="2">
        <f>L256/C256</f>
        <v>1.1758941695247428E-3</v>
      </c>
    </row>
    <row r="257" spans="1:14">
      <c r="A257">
        <v>1267</v>
      </c>
      <c r="B257" t="s">
        <v>97</v>
      </c>
      <c r="C257">
        <v>15637</v>
      </c>
      <c r="D257" s="1"/>
      <c r="E257" s="1">
        <f>D257+F257</f>
        <v>3</v>
      </c>
      <c r="F257" s="1">
        <v>3</v>
      </c>
      <c r="G257" s="7">
        <f>E257/(C257)</f>
        <v>1.9185265715930165E-4</v>
      </c>
      <c r="H257" s="1">
        <v>1</v>
      </c>
      <c r="I257" s="2">
        <f>J257/C257</f>
        <v>5.7555797147790494E-4</v>
      </c>
      <c r="J257" s="1">
        <f>H257+K257</f>
        <v>9</v>
      </c>
      <c r="K257" s="1">
        <v>8</v>
      </c>
      <c r="L257" s="1">
        <v>12</v>
      </c>
      <c r="M257" s="1">
        <v>4</v>
      </c>
      <c r="N257" s="2">
        <f>L257/C257</f>
        <v>7.6741062863720658E-4</v>
      </c>
    </row>
    <row r="258" spans="1:14">
      <c r="A258">
        <v>125</v>
      </c>
      <c r="B258" t="s">
        <v>42</v>
      </c>
      <c r="C258">
        <v>26355</v>
      </c>
      <c r="D258" s="1"/>
      <c r="E258" s="1">
        <f>D258+F258</f>
        <v>5</v>
      </c>
      <c r="F258" s="1">
        <v>5</v>
      </c>
      <c r="G258" s="7">
        <f>E258/(C258)</f>
        <v>1.8971732119142478E-4</v>
      </c>
      <c r="H258" s="1">
        <v>1</v>
      </c>
      <c r="I258" s="2">
        <f>J258/C258</f>
        <v>4.9326503509770437E-4</v>
      </c>
      <c r="J258" s="1">
        <f>H258+K258</f>
        <v>13</v>
      </c>
      <c r="K258" s="1">
        <v>12</v>
      </c>
      <c r="L258" s="1">
        <v>18</v>
      </c>
      <c r="M258" s="1">
        <v>5</v>
      </c>
      <c r="N258" s="2">
        <f>L258/C258</f>
        <v>6.8298235628912922E-4</v>
      </c>
    </row>
    <row r="259" spans="1:14">
      <c r="A259">
        <v>1293</v>
      </c>
      <c r="B259" t="s">
        <v>93</v>
      </c>
      <c r="C259">
        <v>50227</v>
      </c>
      <c r="D259" s="1"/>
      <c r="E259" s="1">
        <f>D259+F259</f>
        <v>9</v>
      </c>
      <c r="F259" s="1">
        <v>9</v>
      </c>
      <c r="G259" s="7">
        <f>E259/(C259)</f>
        <v>1.7918649332032571E-4</v>
      </c>
      <c r="H259" s="1">
        <v>47</v>
      </c>
      <c r="I259" s="2">
        <f>J259/C259</f>
        <v>1.6923168813586318E-3</v>
      </c>
      <c r="J259" s="1">
        <f>H259+K259</f>
        <v>85</v>
      </c>
      <c r="K259" s="1">
        <v>38</v>
      </c>
      <c r="L259" s="1">
        <v>95</v>
      </c>
      <c r="M259" s="1">
        <v>3</v>
      </c>
      <c r="N259" s="2">
        <f>L259/C259</f>
        <v>1.8914129850478825E-3</v>
      </c>
    </row>
    <row r="260" spans="1:14">
      <c r="A260">
        <v>184</v>
      </c>
      <c r="B260" t="s">
        <v>204</v>
      </c>
      <c r="C260">
        <v>72740</v>
      </c>
      <c r="D260" s="1"/>
      <c r="E260" s="1">
        <f>D260+F260</f>
        <v>13</v>
      </c>
      <c r="F260" s="1">
        <v>13</v>
      </c>
      <c r="G260" s="7">
        <f>E260/(C260)</f>
        <v>1.7871872422326092E-4</v>
      </c>
      <c r="H260" s="1">
        <v>53</v>
      </c>
      <c r="I260" s="2">
        <f>J260/C260</f>
        <v>9.7607918614242507E-4</v>
      </c>
      <c r="J260" s="1">
        <f>H260+K260</f>
        <v>71</v>
      </c>
      <c r="K260" s="1">
        <v>18</v>
      </c>
      <c r="L260" s="1">
        <v>86</v>
      </c>
      <c r="M260" s="1">
        <v>15</v>
      </c>
      <c r="N260" s="2">
        <f>L260/C260</f>
        <v>1.1822930987077261E-3</v>
      </c>
    </row>
    <row r="261" spans="1:14">
      <c r="A261">
        <v>186</v>
      </c>
      <c r="B261" t="s">
        <v>131</v>
      </c>
      <c r="C261">
        <v>45178</v>
      </c>
      <c r="D261" s="1"/>
      <c r="E261" s="1">
        <f>D261+F261</f>
        <v>8</v>
      </c>
      <c r="F261" s="1">
        <v>8</v>
      </c>
      <c r="G261" s="7">
        <f>E261/(C261)</f>
        <v>1.7707733852760193E-4</v>
      </c>
      <c r="H261" s="1">
        <v>18</v>
      </c>
      <c r="I261" s="2">
        <f>J261/C261</f>
        <v>7.0830935411040773E-4</v>
      </c>
      <c r="J261" s="1">
        <f>H261+K261</f>
        <v>32</v>
      </c>
      <c r="K261" s="1">
        <v>14</v>
      </c>
      <c r="L261" s="1">
        <v>43</v>
      </c>
      <c r="M261" s="1">
        <v>4</v>
      </c>
      <c r="N261" s="2">
        <f>L261/C261</f>
        <v>9.5179069458586039E-4</v>
      </c>
    </row>
    <row r="262" spans="1:14">
      <c r="A262">
        <v>126</v>
      </c>
      <c r="B262" t="s">
        <v>84</v>
      </c>
      <c r="C262">
        <v>102557</v>
      </c>
      <c r="D262" s="1"/>
      <c r="E262" s="1">
        <f>D262+F262</f>
        <v>18</v>
      </c>
      <c r="F262" s="1">
        <v>18</v>
      </c>
      <c r="G262" s="7">
        <f>E262/(C262)</f>
        <v>1.755121542166795E-4</v>
      </c>
      <c r="H262" s="1">
        <v>112</v>
      </c>
      <c r="I262" s="2">
        <f>J262/C262</f>
        <v>1.443099934670476E-3</v>
      </c>
      <c r="J262" s="1">
        <f>H262+K262</f>
        <v>148</v>
      </c>
      <c r="K262" s="1">
        <v>36</v>
      </c>
      <c r="L262" s="1">
        <v>169</v>
      </c>
      <c r="M262" s="1">
        <v>10</v>
      </c>
      <c r="N262" s="2">
        <f>L262/C262</f>
        <v>1.6478641145899354E-3</v>
      </c>
    </row>
    <row r="263" spans="1:14">
      <c r="A263">
        <v>1281</v>
      </c>
      <c r="B263" t="s">
        <v>142</v>
      </c>
      <c r="C263">
        <v>114291</v>
      </c>
      <c r="D263" s="1">
        <v>11</v>
      </c>
      <c r="E263" s="1">
        <f>D263+F263</f>
        <v>20</v>
      </c>
      <c r="F263" s="1">
        <v>9</v>
      </c>
      <c r="G263" s="7">
        <f>E263/(C263)</f>
        <v>1.7499190662431863E-4</v>
      </c>
      <c r="H263" s="1">
        <v>35</v>
      </c>
      <c r="I263" s="2">
        <f>J263/C263</f>
        <v>4.1123098056714875E-4</v>
      </c>
      <c r="J263" s="1">
        <f>H263+K263</f>
        <v>47</v>
      </c>
      <c r="K263" s="1">
        <v>12</v>
      </c>
      <c r="L263" s="1">
        <v>71</v>
      </c>
      <c r="M263" s="1">
        <v>6</v>
      </c>
      <c r="N263" s="2">
        <f>L263/C263</f>
        <v>6.2122126851633117E-4</v>
      </c>
    </row>
    <row r="264" spans="1:14">
      <c r="A264">
        <v>2523</v>
      </c>
      <c r="B264" t="s">
        <v>66</v>
      </c>
      <c r="C264">
        <v>18339</v>
      </c>
      <c r="D264" s="1"/>
      <c r="E264" s="1">
        <f>D264+F264</f>
        <v>3</v>
      </c>
      <c r="F264" s="1">
        <v>3</v>
      </c>
      <c r="G264" s="7">
        <f>E264/(C264)</f>
        <v>1.6358580075249469E-4</v>
      </c>
      <c r="H264" s="1">
        <v>14</v>
      </c>
      <c r="I264" s="2">
        <f>J264/C264</f>
        <v>1.1451006052674627E-3</v>
      </c>
      <c r="J264" s="1">
        <f>H264+K264</f>
        <v>21</v>
      </c>
      <c r="K264" s="1">
        <v>7</v>
      </c>
      <c r="L264" s="1">
        <v>24</v>
      </c>
      <c r="M264" s="1">
        <v>1</v>
      </c>
      <c r="N264" s="2">
        <f>L264/C264</f>
        <v>1.3086864060199575E-3</v>
      </c>
    </row>
    <row r="265" spans="1:14">
      <c r="A265">
        <v>1462</v>
      </c>
      <c r="B265" t="s">
        <v>133</v>
      </c>
      <c r="C265">
        <v>12829</v>
      </c>
      <c r="D265" s="1"/>
      <c r="E265" s="1">
        <f>D265+F265</f>
        <v>2</v>
      </c>
      <c r="F265" s="1">
        <v>2</v>
      </c>
      <c r="G265" s="7">
        <f>E265/(C265)</f>
        <v>1.5589679632083562E-4</v>
      </c>
      <c r="H265" s="1">
        <v>2</v>
      </c>
      <c r="I265" s="2">
        <f>J265/C265</f>
        <v>4.6769038896250683E-4</v>
      </c>
      <c r="J265" s="1">
        <f>H265+K265</f>
        <v>6</v>
      </c>
      <c r="K265" s="1">
        <v>4</v>
      </c>
      <c r="L265" s="1">
        <v>8</v>
      </c>
      <c r="M265" s="1">
        <v>2</v>
      </c>
      <c r="N265" s="2">
        <f>L265/C265</f>
        <v>6.2358718528334248E-4</v>
      </c>
    </row>
    <row r="266" spans="1:14">
      <c r="A266">
        <v>162</v>
      </c>
      <c r="B266" t="s">
        <v>38</v>
      </c>
      <c r="C266">
        <v>32222</v>
      </c>
      <c r="D266" s="1">
        <v>5</v>
      </c>
      <c r="E266" s="1">
        <f>D266+F266</f>
        <v>5</v>
      </c>
      <c r="F266" s="1"/>
      <c r="G266" s="7">
        <f>E266/(C266)</f>
        <v>1.5517348395506175E-4</v>
      </c>
      <c r="H266" s="1">
        <v>6</v>
      </c>
      <c r="I266" s="2">
        <f>J266/C266</f>
        <v>2.7931227111911114E-4</v>
      </c>
      <c r="J266" s="1">
        <f>H266+K266</f>
        <v>9</v>
      </c>
      <c r="K266" s="1">
        <v>3</v>
      </c>
      <c r="L266" s="1">
        <v>16</v>
      </c>
      <c r="M266" s="1"/>
      <c r="N266" s="2">
        <f>L266/C266</f>
        <v>4.9655514865619768E-4</v>
      </c>
    </row>
    <row r="267" spans="1:14">
      <c r="A267">
        <v>183</v>
      </c>
      <c r="B267" t="s">
        <v>215</v>
      </c>
      <c r="C267">
        <v>42626</v>
      </c>
      <c r="D267" s="1"/>
      <c r="E267" s="1">
        <f>D267+F267</f>
        <v>6</v>
      </c>
      <c r="F267" s="1">
        <v>6</v>
      </c>
      <c r="G267" s="7">
        <f>E267/(C267)</f>
        <v>1.4075916107539999E-4</v>
      </c>
      <c r="H267" s="1">
        <v>184</v>
      </c>
      <c r="I267" s="2">
        <f>J267/C267</f>
        <v>4.7858114765635994E-3</v>
      </c>
      <c r="J267" s="1">
        <f>H267+K267</f>
        <v>204</v>
      </c>
      <c r="K267" s="1">
        <v>20</v>
      </c>
      <c r="L267" s="1">
        <v>218</v>
      </c>
      <c r="M267" s="1">
        <v>6</v>
      </c>
      <c r="N267" s="2">
        <f>L267/C267</f>
        <v>5.1142495190728667E-3</v>
      </c>
    </row>
    <row r="268" spans="1:14">
      <c r="A268">
        <v>127</v>
      </c>
      <c r="B268" t="s">
        <v>31</v>
      </c>
      <c r="C268">
        <v>87580</v>
      </c>
      <c r="D268" s="1"/>
      <c r="E268" s="1">
        <f>D268+F268</f>
        <v>12</v>
      </c>
      <c r="F268" s="1">
        <v>12</v>
      </c>
      <c r="G268" s="7">
        <f>E268/(C268)</f>
        <v>1.3701758392327016E-4</v>
      </c>
      <c r="H268" s="1">
        <v>328</v>
      </c>
      <c r="I268" s="2">
        <f>J268/C268</f>
        <v>4.0420187257364697E-3</v>
      </c>
      <c r="J268" s="1">
        <f>H268+K268</f>
        <v>354</v>
      </c>
      <c r="K268" s="1">
        <v>26</v>
      </c>
      <c r="L268" s="1">
        <v>385</v>
      </c>
      <c r="M268" s="1">
        <v>6</v>
      </c>
      <c r="N268" s="2">
        <f>L268/C268</f>
        <v>4.3959808175382505E-3</v>
      </c>
    </row>
    <row r="269" spans="1:14">
      <c r="A269">
        <v>1283</v>
      </c>
      <c r="B269" t="s">
        <v>80</v>
      </c>
      <c r="C269">
        <v>132989</v>
      </c>
      <c r="D269" s="1"/>
      <c r="E269" s="1">
        <f>D269+F269</f>
        <v>17</v>
      </c>
      <c r="F269" s="1">
        <v>17</v>
      </c>
      <c r="G269" s="7">
        <f>E269/(C269)</f>
        <v>1.2783012128822686E-4</v>
      </c>
      <c r="H269" s="1">
        <v>157</v>
      </c>
      <c r="I269" s="2">
        <f>J269/C269</f>
        <v>1.3384565640767281E-3</v>
      </c>
      <c r="J269" s="1">
        <f>H269+K269</f>
        <v>178</v>
      </c>
      <c r="K269" s="1">
        <v>21</v>
      </c>
      <c r="L269" s="1">
        <v>196</v>
      </c>
      <c r="M269" s="1">
        <v>8</v>
      </c>
      <c r="N269" s="2">
        <f>L269/C269</f>
        <v>1.4738061042642624E-3</v>
      </c>
    </row>
    <row r="270" spans="1:14">
      <c r="A270">
        <v>115</v>
      </c>
      <c r="B270" t="s">
        <v>257</v>
      </c>
      <c r="C270">
        <v>31616</v>
      </c>
      <c r="D270" s="1"/>
      <c r="E270" s="1">
        <f>D270+F270</f>
        <v>4</v>
      </c>
      <c r="F270" s="1">
        <v>4</v>
      </c>
      <c r="G270" s="7">
        <f>E270/(C270)</f>
        <v>1.2651821862348178E-4</v>
      </c>
      <c r="H270" s="1">
        <v>7</v>
      </c>
      <c r="I270" s="2">
        <f>J270/C270</f>
        <v>4.4281376518218624E-4</v>
      </c>
      <c r="J270" s="1">
        <f>H270+K270</f>
        <v>14</v>
      </c>
      <c r="K270" s="1">
        <v>7</v>
      </c>
      <c r="L270" s="1">
        <v>20</v>
      </c>
      <c r="M270" s="1">
        <v>4</v>
      </c>
      <c r="N270" s="2">
        <f>L270/C270</f>
        <v>6.3259109311740891E-4</v>
      </c>
    </row>
    <row r="271" spans="1:14">
      <c r="A271">
        <v>117</v>
      </c>
      <c r="B271" t="s">
        <v>296</v>
      </c>
      <c r="C271">
        <v>40495</v>
      </c>
      <c r="D271" s="1"/>
      <c r="E271" s="1">
        <f>D271+F271</f>
        <v>5</v>
      </c>
      <c r="F271" s="1">
        <v>5</v>
      </c>
      <c r="G271" s="7">
        <f>E271/(C271)</f>
        <v>1.2347203358439315E-4</v>
      </c>
      <c r="H271" s="1">
        <v>17</v>
      </c>
      <c r="I271" s="2">
        <f>J271/C271</f>
        <v>5.185825410544512E-4</v>
      </c>
      <c r="J271" s="1">
        <f>H271+K271</f>
        <v>21</v>
      </c>
      <c r="K271" s="1">
        <v>4</v>
      </c>
      <c r="L271" s="1">
        <v>27</v>
      </c>
      <c r="M271" s="1">
        <v>7</v>
      </c>
      <c r="N271" s="2">
        <f>L271/C271</f>
        <v>6.6674898135572291E-4</v>
      </c>
    </row>
    <row r="272" spans="1:14">
      <c r="A272">
        <v>160</v>
      </c>
      <c r="B272" t="s">
        <v>245</v>
      </c>
      <c r="C272">
        <v>66292</v>
      </c>
      <c r="D272" s="1"/>
      <c r="E272" s="1">
        <f>D272+F272</f>
        <v>8</v>
      </c>
      <c r="F272" s="1">
        <v>8</v>
      </c>
      <c r="G272" s="7">
        <f>E272/(C272)</f>
        <v>1.2067821154890484E-4</v>
      </c>
      <c r="H272" s="1">
        <v>13</v>
      </c>
      <c r="I272" s="2">
        <f>J272/C272</f>
        <v>1.9610209376697037E-4</v>
      </c>
      <c r="J272" s="1">
        <f>H272+K272</f>
        <v>13</v>
      </c>
      <c r="K272" s="1"/>
      <c r="L272" s="1">
        <v>21</v>
      </c>
      <c r="M272" s="1">
        <v>2</v>
      </c>
      <c r="N272" s="2">
        <f>L272/C272</f>
        <v>3.1678030531587524E-4</v>
      </c>
    </row>
    <row r="273" spans="1:14">
      <c r="A273">
        <v>114</v>
      </c>
      <c r="B273" t="s">
        <v>250</v>
      </c>
      <c r="C273">
        <v>41449</v>
      </c>
      <c r="D273" s="1"/>
      <c r="E273" s="1">
        <f>D273+F273</f>
        <v>5</v>
      </c>
      <c r="F273" s="1">
        <v>5</v>
      </c>
      <c r="G273" s="7">
        <f>E273/(C273)</f>
        <v>1.206301720186253E-4</v>
      </c>
      <c r="H273" s="1">
        <v>28</v>
      </c>
      <c r="I273" s="2">
        <f>J273/C273</f>
        <v>1.3751839610123284E-3</v>
      </c>
      <c r="J273" s="1">
        <f>H273+K273</f>
        <v>57</v>
      </c>
      <c r="K273" s="1">
        <v>29</v>
      </c>
      <c r="L273" s="1">
        <v>67</v>
      </c>
      <c r="M273" s="1">
        <v>8</v>
      </c>
      <c r="N273" s="2">
        <f>L273/C273</f>
        <v>1.616444305049579E-3</v>
      </c>
    </row>
    <row r="274" spans="1:14">
      <c r="A274">
        <v>123</v>
      </c>
      <c r="B274" t="s">
        <v>99</v>
      </c>
      <c r="C274">
        <v>69167</v>
      </c>
      <c r="D274" s="1"/>
      <c r="E274" s="1">
        <f>D274+F274</f>
        <v>8</v>
      </c>
      <c r="F274" s="1">
        <v>8</v>
      </c>
      <c r="G274" s="7">
        <f>E274/(C274)</f>
        <v>1.1566209319473159E-4</v>
      </c>
      <c r="H274" s="1">
        <v>252</v>
      </c>
      <c r="I274" s="2">
        <f>J274/C274</f>
        <v>4.6553992510879466E-3</v>
      </c>
      <c r="J274" s="1">
        <f>H274+K274</f>
        <v>322</v>
      </c>
      <c r="K274" s="1">
        <v>70</v>
      </c>
      <c r="L274" s="1">
        <v>335</v>
      </c>
      <c r="M274" s="1">
        <v>6</v>
      </c>
      <c r="N274" s="2">
        <f>L274/C274</f>
        <v>4.8433501525293856E-3</v>
      </c>
    </row>
    <row r="275" spans="1:14">
      <c r="A275">
        <v>192</v>
      </c>
      <c r="B275" t="s">
        <v>172</v>
      </c>
      <c r="C275">
        <v>26796</v>
      </c>
      <c r="D275" s="1"/>
      <c r="E275" s="1">
        <f>D275+F275</f>
        <v>3</v>
      </c>
      <c r="F275" s="1">
        <v>3</v>
      </c>
      <c r="G275" s="7">
        <f>E275/(C275)</f>
        <v>1.1195700850873264E-4</v>
      </c>
      <c r="H275" s="1">
        <v>10</v>
      </c>
      <c r="I275" s="2">
        <f>J275/C275</f>
        <v>1.2688460964323032E-3</v>
      </c>
      <c r="J275" s="1">
        <f>H275+K275</f>
        <v>34</v>
      </c>
      <c r="K275" s="1">
        <v>24</v>
      </c>
      <c r="L275" s="1">
        <v>37</v>
      </c>
      <c r="M275" s="1">
        <v>2</v>
      </c>
      <c r="N275" s="2">
        <f>L275/C275</f>
        <v>1.380803104941036E-3</v>
      </c>
    </row>
    <row r="276" spans="1:14">
      <c r="A276">
        <v>140</v>
      </c>
      <c r="B276" t="s">
        <v>170</v>
      </c>
      <c r="C276">
        <v>9523</v>
      </c>
      <c r="D276" s="1"/>
      <c r="E276" s="1">
        <f>D276+F276</f>
        <v>1</v>
      </c>
      <c r="F276" s="1">
        <v>1</v>
      </c>
      <c r="G276" s="7">
        <f>E276/(C276)</f>
        <v>1.0500892575868948E-4</v>
      </c>
      <c r="H276" s="1">
        <v>3</v>
      </c>
      <c r="I276" s="2">
        <f>J276/C276</f>
        <v>3.1502677727606848E-4</v>
      </c>
      <c r="J276" s="1">
        <f>H276+K276</f>
        <v>3</v>
      </c>
      <c r="K276" s="1"/>
      <c r="L276" s="1">
        <v>4</v>
      </c>
      <c r="M276" s="1">
        <v>2</v>
      </c>
      <c r="N276" s="2">
        <f>L276/C276</f>
        <v>4.2003570303475793E-4</v>
      </c>
    </row>
    <row r="277" spans="1:14">
      <c r="A277">
        <v>136</v>
      </c>
      <c r="B277" t="s">
        <v>76</v>
      </c>
      <c r="C277">
        <v>80932</v>
      </c>
      <c r="D277" s="1"/>
      <c r="E277" s="1">
        <f>D277+F277</f>
        <v>8</v>
      </c>
      <c r="F277" s="1">
        <v>8</v>
      </c>
      <c r="G277" s="7">
        <f>E277/(C277)</f>
        <v>9.8848415954134336E-5</v>
      </c>
      <c r="H277" s="1">
        <v>105</v>
      </c>
      <c r="I277" s="2">
        <f>J277/C277</f>
        <v>1.7422033311916176E-3</v>
      </c>
      <c r="J277" s="1">
        <f>H277+K277</f>
        <v>141</v>
      </c>
      <c r="K277" s="1">
        <v>36</v>
      </c>
      <c r="L277" s="1">
        <v>150</v>
      </c>
      <c r="M277" s="1">
        <v>13</v>
      </c>
      <c r="N277" s="2">
        <f>L277/C277</f>
        <v>1.8534077991400188E-3</v>
      </c>
    </row>
    <row r="278" spans="1:14">
      <c r="A278">
        <v>1230</v>
      </c>
      <c r="B278" t="s">
        <v>207</v>
      </c>
      <c r="C278">
        <v>22672</v>
      </c>
      <c r="D278" s="1"/>
      <c r="E278" s="1">
        <f>D278+F278</f>
        <v>2</v>
      </c>
      <c r="F278" s="1">
        <v>2</v>
      </c>
      <c r="G278" s="7">
        <f>E278/(C278)</f>
        <v>8.8214537755822164E-5</v>
      </c>
      <c r="H278" s="1">
        <v>2</v>
      </c>
      <c r="I278" s="2">
        <f>J278/C278</f>
        <v>3.0875088214537758E-4</v>
      </c>
      <c r="J278" s="1">
        <f>H278+K278</f>
        <v>7</v>
      </c>
      <c r="K278" s="1">
        <v>5</v>
      </c>
      <c r="L278" s="1">
        <v>9</v>
      </c>
      <c r="M278" s="1">
        <v>2</v>
      </c>
      <c r="N278" s="2">
        <f>L278/C278</f>
        <v>3.9696541990119974E-4</v>
      </c>
    </row>
    <row r="279" spans="1:14">
      <c r="A279">
        <v>665</v>
      </c>
      <c r="B279" t="s">
        <v>255</v>
      </c>
      <c r="C279">
        <v>13209</v>
      </c>
      <c r="D279" s="1"/>
      <c r="E279" s="1">
        <f>D279+F279</f>
        <v>1</v>
      </c>
      <c r="F279" s="1">
        <v>1</v>
      </c>
      <c r="G279" s="7">
        <f>E279/(C279)</f>
        <v>7.570595805889923E-5</v>
      </c>
      <c r="H279" s="1">
        <v>3</v>
      </c>
      <c r="I279" s="2">
        <f>J279/C279</f>
        <v>4.5423574835339541E-4</v>
      </c>
      <c r="J279" s="1">
        <f>H279+K279</f>
        <v>6</v>
      </c>
      <c r="K279" s="1">
        <v>3</v>
      </c>
      <c r="L279" s="1">
        <v>7</v>
      </c>
      <c r="M279" s="1"/>
      <c r="N279" s="2">
        <f>L279/C279</f>
        <v>5.2994170641229468E-4</v>
      </c>
    </row>
    <row r="280" spans="1:14">
      <c r="A280">
        <v>980</v>
      </c>
      <c r="B280" t="s">
        <v>62</v>
      </c>
      <c r="C280">
        <v>57161</v>
      </c>
      <c r="D280" s="1"/>
      <c r="E280" s="1">
        <f>D280+F280</f>
        <v>4</v>
      </c>
      <c r="F280" s="1">
        <v>4</v>
      </c>
      <c r="G280" s="7">
        <f>E280/(C280)</f>
        <v>6.9977782054197793E-5</v>
      </c>
      <c r="H280" s="1">
        <v>6</v>
      </c>
      <c r="I280" s="2">
        <f>J280/C280</f>
        <v>1.5745000962194504E-4</v>
      </c>
      <c r="J280" s="1">
        <f>H280+K280</f>
        <v>9</v>
      </c>
      <c r="K280" s="1">
        <v>3</v>
      </c>
      <c r="L280" s="1">
        <v>14</v>
      </c>
      <c r="M280" s="1">
        <v>5</v>
      </c>
      <c r="N280" s="2">
        <f>L280/C280</f>
        <v>2.4492223718969227E-4</v>
      </c>
    </row>
    <row r="281" spans="1:14">
      <c r="A281">
        <v>182</v>
      </c>
      <c r="B281" t="s">
        <v>161</v>
      </c>
      <c r="C281">
        <v>94423</v>
      </c>
      <c r="D281" s="1">
        <v>2</v>
      </c>
      <c r="E281" s="1">
        <f>D281+F281</f>
        <v>6</v>
      </c>
      <c r="F281" s="1">
        <v>4</v>
      </c>
      <c r="G281" s="7">
        <f>E281/(C281)</f>
        <v>6.3543839954248433E-5</v>
      </c>
      <c r="H281" s="1">
        <v>34</v>
      </c>
      <c r="I281" s="2">
        <f>J281/C281</f>
        <v>6.1425711955773491E-4</v>
      </c>
      <c r="J281" s="1">
        <f>H281+K281</f>
        <v>58</v>
      </c>
      <c r="K281" s="1">
        <v>24</v>
      </c>
      <c r="L281" s="1">
        <v>67</v>
      </c>
      <c r="M281" s="1">
        <v>6</v>
      </c>
      <c r="N281" s="2">
        <f>L281/C281</f>
        <v>7.0957287948910752E-4</v>
      </c>
    </row>
    <row r="282" spans="1:14">
      <c r="A282">
        <v>1482</v>
      </c>
      <c r="B282" t="s">
        <v>121</v>
      </c>
      <c r="C282">
        <v>42109</v>
      </c>
      <c r="D282" s="1"/>
      <c r="E282" s="1">
        <f>D282+F282</f>
        <v>1</v>
      </c>
      <c r="F282" s="1">
        <v>1</v>
      </c>
      <c r="G282" s="7">
        <f>E282/(C282)</f>
        <v>2.3747892374551757E-5</v>
      </c>
      <c r="H282" s="1">
        <v>10</v>
      </c>
      <c r="I282" s="2">
        <f>J282/C282</f>
        <v>5.462015246146904E-4</v>
      </c>
      <c r="J282" s="1">
        <f>H282+K282</f>
        <v>23</v>
      </c>
      <c r="K282" s="1">
        <v>13</v>
      </c>
      <c r="L282" s="1">
        <v>24</v>
      </c>
      <c r="M282" s="1">
        <v>3</v>
      </c>
      <c r="N282" s="2">
        <f>L282/C282</f>
        <v>5.6994941698924222E-4</v>
      </c>
    </row>
    <row r="283" spans="1:14">
      <c r="A283">
        <v>163</v>
      </c>
      <c r="B283" t="s">
        <v>203</v>
      </c>
      <c r="C283">
        <v>68145</v>
      </c>
      <c r="D283" s="1"/>
      <c r="E283" s="1">
        <f>D283+F283</f>
        <v>1</v>
      </c>
      <c r="F283" s="1">
        <v>1</v>
      </c>
      <c r="G283" s="7">
        <f>E283/(C283)</f>
        <v>1.4674590945777386E-5</v>
      </c>
      <c r="H283" s="1">
        <v>106</v>
      </c>
      <c r="I283" s="2">
        <f>J283/C283</f>
        <v>2.0837919143003891E-3</v>
      </c>
      <c r="J283" s="1">
        <f>H283+K283</f>
        <v>142</v>
      </c>
      <c r="K283" s="1">
        <v>36</v>
      </c>
      <c r="L283" s="1">
        <v>144</v>
      </c>
      <c r="M283" s="1">
        <v>1</v>
      </c>
      <c r="N283" s="2">
        <f>L283/C283</f>
        <v>2.1131410961919435E-3</v>
      </c>
    </row>
    <row r="284" spans="1:14">
      <c r="A284">
        <v>617</v>
      </c>
      <c r="B284" t="s">
        <v>61</v>
      </c>
      <c r="C284">
        <v>9406</v>
      </c>
      <c r="D284" s="3"/>
      <c r="E284" s="3">
        <f>D284+F284</f>
        <v>0</v>
      </c>
      <c r="F284" s="3"/>
      <c r="G284" s="9">
        <f>E284/(C284)</f>
        <v>0</v>
      </c>
      <c r="H284" s="3">
        <v>9</v>
      </c>
      <c r="I284" s="4">
        <f>J284/C284</f>
        <v>8.1862640867531363E-3</v>
      </c>
      <c r="J284" s="3">
        <f>H284+K284</f>
        <v>77</v>
      </c>
      <c r="K284" s="3">
        <v>68</v>
      </c>
      <c r="L284" s="3">
        <v>77</v>
      </c>
      <c r="M284" s="3"/>
      <c r="N284" s="2">
        <f>L284/C284</f>
        <v>8.1862640867531363E-3</v>
      </c>
    </row>
    <row r="285" spans="1:14">
      <c r="A285">
        <v>1284</v>
      </c>
      <c r="B285" t="s">
        <v>94</v>
      </c>
      <c r="C285">
        <v>25084</v>
      </c>
      <c r="D285" s="1"/>
      <c r="E285" s="1">
        <f>D285+F285</f>
        <v>0</v>
      </c>
      <c r="F285" s="1"/>
      <c r="G285" s="7">
        <f>E285/(C285)</f>
        <v>0</v>
      </c>
      <c r="H285" s="1">
        <v>1</v>
      </c>
      <c r="I285" s="2">
        <f>J285/C285</f>
        <v>1.5946420028703555E-4</v>
      </c>
      <c r="J285" s="1">
        <f>H285+K285</f>
        <v>4</v>
      </c>
      <c r="K285" s="1">
        <v>3</v>
      </c>
      <c r="L285" s="1">
        <v>5</v>
      </c>
      <c r="M285" s="1"/>
      <c r="N285" s="2">
        <f>L285/C285</f>
        <v>1.9933025035879446E-4</v>
      </c>
    </row>
    <row r="286" spans="1:14">
      <c r="A286">
        <v>1276</v>
      </c>
      <c r="B286" t="s">
        <v>112</v>
      </c>
      <c r="C286">
        <v>16715</v>
      </c>
      <c r="D286" s="1"/>
      <c r="E286" s="1">
        <f>D286+F286</f>
        <v>0</v>
      </c>
      <c r="F286" s="1"/>
      <c r="G286" s="7">
        <f>E286/(C286)</f>
        <v>0</v>
      </c>
      <c r="H286" s="1">
        <v>2</v>
      </c>
      <c r="I286" s="2">
        <f>J286/C286</f>
        <v>1.1965300628178283E-4</v>
      </c>
      <c r="J286" s="1">
        <f>H286+K286</f>
        <v>2</v>
      </c>
      <c r="K286" s="1"/>
      <c r="L286" s="1">
        <v>2</v>
      </c>
      <c r="M286" s="1"/>
      <c r="N286" s="2">
        <f>L286/C286</f>
        <v>1.1965300628178283E-4</v>
      </c>
    </row>
    <row r="287" spans="1:14">
      <c r="A287">
        <v>1814</v>
      </c>
      <c r="B287" t="s">
        <v>127</v>
      </c>
      <c r="C287">
        <v>7289</v>
      </c>
      <c r="D287" s="10"/>
      <c r="E287" s="3">
        <f>D287+F287</f>
        <v>0</v>
      </c>
      <c r="F287" s="10"/>
      <c r="G287" s="9">
        <f>E287/(C287)</f>
        <v>0</v>
      </c>
      <c r="H287" s="10"/>
      <c r="I287" s="4">
        <f>J287/C287</f>
        <v>0</v>
      </c>
      <c r="J287" s="3">
        <f>H287+K287</f>
        <v>0</v>
      </c>
      <c r="K287" s="10"/>
      <c r="L287" s="10"/>
      <c r="M287" s="10"/>
      <c r="N287" s="4">
        <f>L287/C287</f>
        <v>0</v>
      </c>
    </row>
    <row r="288" spans="1:14">
      <c r="A288">
        <v>1264</v>
      </c>
      <c r="B288" t="s">
        <v>199</v>
      </c>
      <c r="C288">
        <v>15025</v>
      </c>
      <c r="E288" s="1">
        <f>D288+F288</f>
        <v>0</v>
      </c>
      <c r="F288"/>
      <c r="G288" s="7">
        <f>E288/(C288)</f>
        <v>0</v>
      </c>
      <c r="I288" s="2">
        <f>J288/C288</f>
        <v>0</v>
      </c>
      <c r="J288" s="1">
        <f>H288+K288</f>
        <v>0</v>
      </c>
      <c r="M288"/>
      <c r="N288" s="2">
        <f>L288/C288</f>
        <v>0</v>
      </c>
    </row>
    <row r="289" spans="1:14">
      <c r="A289">
        <v>360</v>
      </c>
      <c r="B289" t="s">
        <v>232</v>
      </c>
      <c r="C289">
        <v>20144</v>
      </c>
      <c r="D289" s="1"/>
      <c r="E289" s="1">
        <f>D289+F289</f>
        <v>0</v>
      </c>
      <c r="F289" s="1"/>
      <c r="G289" s="7">
        <f>E289/(C289)</f>
        <v>0</v>
      </c>
      <c r="H289" s="1">
        <v>7</v>
      </c>
      <c r="I289" s="2">
        <f>J289/C289</f>
        <v>1.2410643367752184E-3</v>
      </c>
      <c r="J289" s="1">
        <f>H289+K289</f>
        <v>25</v>
      </c>
      <c r="K289" s="1">
        <v>18</v>
      </c>
      <c r="L289" s="1">
        <v>26</v>
      </c>
      <c r="M289" s="1">
        <v>1</v>
      </c>
      <c r="N289" s="2">
        <f>L289/C289</f>
        <v>1.2907069102462271E-3</v>
      </c>
    </row>
    <row r="290" spans="1:14">
      <c r="A290">
        <v>1407</v>
      </c>
      <c r="B290" t="s">
        <v>290</v>
      </c>
      <c r="C290">
        <v>12574</v>
      </c>
      <c r="E290" s="1">
        <f>D290+F290</f>
        <v>0</v>
      </c>
      <c r="F290"/>
      <c r="G290" s="7">
        <f>E290/(C290)</f>
        <v>0</v>
      </c>
      <c r="I290" s="2">
        <f>J290/C290</f>
        <v>0</v>
      </c>
      <c r="J290" s="1">
        <f>H290+K290</f>
        <v>0</v>
      </c>
      <c r="M290"/>
      <c r="N290" s="2">
        <f>L290/C290</f>
        <v>0</v>
      </c>
    </row>
    <row r="291" spans="1:14">
      <c r="A291">
        <v>187</v>
      </c>
      <c r="B291" t="s">
        <v>261</v>
      </c>
      <c r="C291">
        <v>11188</v>
      </c>
      <c r="D291" s="3"/>
      <c r="E291" s="3">
        <f>D291+F291</f>
        <v>0</v>
      </c>
      <c r="F291" s="3"/>
      <c r="G291" s="9">
        <f>E291/(C291)</f>
        <v>0</v>
      </c>
      <c r="H291" s="3">
        <v>1</v>
      </c>
      <c r="I291" s="4">
        <f>J291/C291</f>
        <v>8.9381480157311403E-5</v>
      </c>
      <c r="J291" s="3">
        <f>H291+K291</f>
        <v>1</v>
      </c>
      <c r="K291" s="3"/>
      <c r="L291" s="3">
        <v>1</v>
      </c>
      <c r="M291" s="3"/>
      <c r="N291" s="2">
        <f>L291/C291</f>
        <v>8.9381480157311403E-5</v>
      </c>
    </row>
  </sheetData>
  <autoFilter ref="A1:N291">
    <sortState ref="A2:N291">
      <sortCondition descending="1" ref="G1:G291"/>
    </sortState>
  </autoFilter>
  <sortState ref="B2:O291">
    <sortCondition ref="B3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Hanif Bali</dc:creator>
  <cp:lastModifiedBy>Hanif Bali</cp:lastModifiedBy>
  <dcterms:created xsi:type="dcterms:W3CDTF">2015-01-05T02:01:07Z</dcterms:created>
  <dcterms:modified xsi:type="dcterms:W3CDTF">2015-01-05T04:09:00Z</dcterms:modified>
</cp:coreProperties>
</file>